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theme/theme1.xml" ContentType="application/vnd.openxmlformats-officedocument.theme+xml"/>
  <Override PartName="/docProps/app.xml" ContentType="application/vnd.openxmlformats-officedocument.extended-properties+xml"/>
  <Override PartName="/docProps/core.xml" ContentType="application/vnd.openxmlformats-package.core-properties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styles.xml" ContentType="application/vnd.openxmlformats-officedocument.spreadsheetml.styles+xml"/>
  <Default Extension="bin" ContentType="application/vnd.openxmlformats-officedocument.spreadsheetml.printerSettings"/>
  <Override PartName="/xl/pivotTables/pivotTable1.xml" ContentType="application/vnd.openxmlformats-officedocument.spreadsheetml.pivotTable+xml"/>
  <Override PartName="/xl/worksheets/sheet1.xml" ContentType="application/vnd.openxmlformats-officedocument.spreadsheetml.worksheet+xml"/>
  <Override PartName="/xl/pivotTables/pivotTable2.xml" ContentType="application/vnd.openxmlformats-officedocument.spreadsheetml.pivotTable+xml"/>
  <Override PartName="/xl/worksheets/sheet2.xml" ContentType="application/vnd.openxmlformats-officedocument.spreadsheetml.worksheet+xml"/>
  <Override PartName="/xl/sharedStrings.xml" ContentType="application/vnd.openxmlformats-officedocument.spreadsheetml.sharedString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xl/connections.xml" ContentType="application/vnd.openxmlformats-officedocument.spreadsheetml.connections+xml"/>
  <Default Extension="data" ContentType="application/vnd.openxmlformats-officedocument.model+data"/>
  <Override PartName="/xl/metadata.xml" ContentType="application/vnd.openxmlformats-officedocument.spreadsheetml.sheetMetadata+xml"/>
</Types>
</file>

<file path=_rels/.rels><?xml version="1.0" encoding="UTF-8" standalone="yes"?><Relationships xmlns="http://schemas.openxmlformats.org/package/2006/relationships"><Relationship Id="rId2" Type="http://schemas.openxmlformats.org/package/2006/relationships/metadata/core-properties" Target="docProps/core.xml" /><Relationship Id="rId1" Type="http://schemas.openxmlformats.org/officeDocument/2006/relationships/officeDocument" Target="xl/workbook.xml" /><Relationship Id="rId3" Type="http://schemas.openxmlformats.org/officeDocument/2006/relationships/extended-properties" Target="docProps/app.xml" 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10="http://schemas.microsoft.com/office/spreadsheetml/2016/revision10" xmlns:xr2="http://schemas.microsoft.com/office/spreadsheetml/2015/revision2" xmlns:xr6="http://schemas.microsoft.com/office/spreadsheetml/2016/revision6" mc:Ignorable="x15 xr xr6 xr10 xr2">
  <fileVersion appName="xl" lastEdited="7" lowestEdited="6" rupBuild="26731"/>
  <workbookPr/>
  <mc:AlternateContent xmlns:mc="http://schemas.openxmlformats.org/markup-compatibility/2006">
    <mc:Choice Requires="x15">
      <x15ac:absPath xmlns:x15ac="http://schemas.microsoft.com/office/spreadsheetml/2010/11/ac" url="C:\Users\ASAMIQAM\Desktop\Analytics project\AH\sales report\Sales\"/>
    </mc:Choice>
  </mc:AlternateContent>
  <bookViews>
    <workbookView xWindow="-108" yWindow="-108" windowWidth="23256" windowHeight="12456" activeTab="0"/>
  </bookViews>
  <sheets>
    <sheet name="customer performance report" sheetId="8" r:id="rId5"/>
    <sheet name="market performance report" sheetId="12" r:id="rId6"/>
  </sheets>
  <definedNames/>
  <calcPr calcId="162913"/>
  <pivotCaches>
    <pivotCache cacheId="5" r:id="rId2"/>
    <pivotCache cacheId="6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a2b7a86-3bd1-429d-a2c4-bcf600de5705" name="dim_customer" connection="Query - dim_customer"/>
          <x15:modelTable id="dim_market_57fbd4f5-517c-4d16-9775-2162a92ae6dd" name="dim_market" connection="Query - dim_market"/>
          <x15:modelTable id="dim_product_5023a699-d7b2-494c-b9ac-498a68fbae1e" name="dim_product" connection="Query - dim_product"/>
          <x15:modelTable id="fact_sales_monthly_41b28c47-09e9-49c6-8bcc-b8ab75afc3ee" name="fact_sales_monthly" connection="Query - fact_sales_monthly"/>
          <x15:modelTable id="dim_date_d6b21e53-ad24-47ba-8769-ce2d5063ba3c" name="dim_date" connection="Query - dim_date"/>
          <x15:modelTable id="ns_targets_2021_bb4ffec5-574d-480d-b99b-ddbbb0ff67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fact_sales_monthly" fromColumn="product_code" toTable="dim_product" toColumn="product_cod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5e8186c-c149-4fcb-9f2a-332e376d0f14"/>
      </ext>
    </extLst>
  </connection>
  <connection id="2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35d0dbc-c67e-430d-b238-3443a39a7ec4"/>
      </ext>
    </extLst>
  </connection>
  <connection id="3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53e5eb7-0032-4a82-9915-43e29fa3b813"/>
      </ext>
    </extLst>
  </connection>
  <connection id="4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d3478d0-bb57-4b64-a21f-0c78bdcfa6db"/>
      </ext>
    </extLst>
  </connection>
  <connection id="5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f8ca1d4-fcbc-4460-839f-7e2f12fbe455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4abe96b-ebc2-42e0-8797-e34bb5825805"/>
      </ext>
    </extLst>
  </connection>
  <connection id="7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8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<sst xmlns="http://schemas.openxmlformats.org/spreadsheetml/2006/main" count="115" uniqueCount="105">
  <si>
    <t>market</t>
  </si>
  <si>
    <t>region</t>
  </si>
  <si>
    <t>Canada</t>
  </si>
  <si>
    <t>USA</t>
  </si>
  <si>
    <t>United Kingdom</t>
  </si>
  <si>
    <t>Austria</t>
  </si>
  <si>
    <t>Sweden</t>
  </si>
  <si>
    <t>Spain</t>
  </si>
  <si>
    <t>Portugal</t>
  </si>
  <si>
    <t>Poland</t>
  </si>
  <si>
    <t>Norway</t>
  </si>
  <si>
    <t>Netherlands</t>
  </si>
  <si>
    <t>Italy</t>
  </si>
  <si>
    <t>Germany</t>
  </si>
  <si>
    <t>France</t>
  </si>
  <si>
    <t>Bangladesh</t>
  </si>
  <si>
    <t>Newzealand</t>
  </si>
  <si>
    <t>Australia</t>
  </si>
  <si>
    <t>South Korea</t>
  </si>
  <si>
    <t>Philiphines</t>
  </si>
  <si>
    <t>Pakistan</t>
  </si>
  <si>
    <t>Japan</t>
  </si>
  <si>
    <t>Indonesia</t>
  </si>
  <si>
    <t>India</t>
  </si>
  <si>
    <t>China</t>
  </si>
  <si>
    <t>Acclaimed Stores</t>
  </si>
  <si>
    <t>All-Out</t>
  </si>
  <si>
    <t>AtliQ Exclusive</t>
  </si>
  <si>
    <t>Amazon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</si>
  <si>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</si>
  <si>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</si>
  <si>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</si>
  <si>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</si>
  <si>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</si>
  <si>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</si>
  <si>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</si>
  <si>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</si>
  <si>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</si>
  <si>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</si>
  <si>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</si>
  <si>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</si>
  <si>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</si>
  <si>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</si>
  <si>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</si>
  <si>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</si>
  <si>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</si>
  <si>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</si>
  <si>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</si>
  <si>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</si>
  <si>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</si>
  <si>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</si>
  <si>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</si>
  <si>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</si>
  <si>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</si>
  <si>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</si>
  <si>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</si>
  <si>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</si>
  <si>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</si>
  <si>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</si>
  <si>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</si>
  <si>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</si>
  <si>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</si>
  <si>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</si>
  <si>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</si>
  <si>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</si>
  <si>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</si>
  <si>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</si>
  <si>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</si>
  <si>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</si>
  <si>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</si>
  <si>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</si>
  <si>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</si>
  <si>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</si>
  <si>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</si>
  <si>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</si>
  <si>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</si>
  <si>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</si>
  <si>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</si>
  <si>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</si>
  <si>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</si>
  <si>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</si>
  <si>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</si>
  <si>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</si>
  <si>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</si>
  <si>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</si>
  <si>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</si>
  <si>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</si>
  <si>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</si>
  <si>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</si>
  <si>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</si>
  <si>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</si>
  <si>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</si>
  <si>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division</t>
  </si>
  <si>
    <t>Row Labels</t>
  </si>
  <si>
    <t>Grand Total</t>
  </si>
  <si>
    <t>All</t>
  </si>
  <si>
    <t>2020 vs 2021</t>
  </si>
  <si>
    <t>NetSales 19</t>
  </si>
  <si>
    <t>NetSales 20</t>
  </si>
  <si>
    <t>NetSales 21</t>
  </si>
  <si>
    <t>AtliQ Hardware  - Customer performance report</t>
  </si>
  <si>
    <t>filters</t>
  </si>
  <si>
    <t>NS target 21</t>
  </si>
  <si>
    <t>Target vs Actual</t>
  </si>
  <si>
    <t>AtliQ Hardware  - Market performance report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</si>
</sst>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%;\-0.00%;0.00%"/>
    <numFmt numFmtId="165" formatCode="0.00,,&quot;M&quot;"/>
  </numFmts>
  <fonts count="6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theme="1"/>
      <name val="Avenir Next LT Pro"/>
      <family val="2"/>
    </font>
    <font>
      <b/>
      <sz val="14"/>
      <color theme="4" tint="-0.4999699890613556"/>
      <name val="ADLaM Display"/>
      <family val="2"/>
    </font>
    <font>
      <b/>
      <sz val="10"/>
      <name val="Avenir Next LT Pro"/>
      <family val="2"/>
    </font>
    <font>
      <b/>
      <sz val="10"/>
      <color theme="4" tint="-0.4999699890613556"/>
      <name val="ADLaM Display"/>
      <family val="2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medium">
        <color auto="1"/>
      </bottom>
    </border>
    <border>
      <left/>
      <right/>
      <top style="thin">
        <color auto="1"/>
      </top>
      <bottom/>
    </border>
  </borders>
  <cellStyleXfs count="20">
    <xf numFmtId="0" fontId="0" fillId="0" borderId="0">
      <alignment/>
      <protection/>
    </xf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2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1" fontId="1" fillId="0" borderId="0" applyFont="0" applyFill="0" applyBorder="0" applyAlignment="0" applyProtection="0"/>
  </cellStyleXfs>
  <cellXfs count="15">
    <xf numFmtId="0" fontId="0" fillId="0" borderId="0" xfId="0"/>
    <xf numFmtId="0" fontId="2" fillId="0" borderId="0" xfId="0" applyFont="1"/>
    <xf numFmtId="0" fontId="2" fillId="0" borderId="0" xfId="0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0" fontId="2" fillId="0" borderId="1" xfId="0" applyFont="1" applyBorder="1"/>
    <xf numFmtId="0" fontId="2" fillId="0" borderId="1" xfId="0" applyFont="1" applyBorder="1"/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165" fontId="4" fillId="0" borderId="0" xfId="0" applyNumberFormat="1" applyFont="1"/>
    <xf numFmtId="164" fontId="4" fillId="0" borderId="0" xfId="0" applyNumberFormat="1" applyFont="1"/>
    <xf numFmtId="0" fontId="3" fillId="0" borderId="0" xfId="0" applyFont="1" applyAlignment="1">
      <alignment horizontal="center"/>
    </xf>
    <xf numFmtId="0" fontId="5" fillId="0" borderId="0" xfId="0" applyFont="1" applyAlignment="1">
      <alignment horizontal="left"/>
    </xf>
    <xf numFmtId="0" fontId="3" fillId="0" borderId="0" xfId="0" applyFont="1" applyAlignment="1">
      <alignment horizontal="center"/>
    </xf>
  </cellXfs>
  <cellStyles count="6">
    <cellStyle name="Normal" xfId="0" builtinId="0"/>
    <cellStyle name="Percent" xfId="15" builtinId="5"/>
    <cellStyle name="Currency" xfId="16" builtinId="4"/>
    <cellStyle name="Currency [0]" xfId="17" builtinId="7"/>
    <cellStyle name="Comma" xfId="18" builtinId="3"/>
    <cellStyle name="Comma [0]" xfId="19" builtinId="6"/>
  </cellStyles>
  <dxfs count="20">
    <dxf>
      <border>
        <bottom style="medium">
          <color auto="1"/>
        </bottom>
      </border>
    </dxf>
    <dxf>
      <border>
        <bottom style="medium">
          <color auto="1"/>
        </bottom>
      </border>
    </dxf>
    <dxf>
      <numFmt numFmtId="165" formatCode="0.00,,&quot;M&quot;"/>
    </dxf>
    <dxf>
      <numFmt numFmtId="165" formatCode="0.00,,&quot;M&quot;"/>
    </dxf>
    <dxf>
      <border>
        <bottom/>
      </border>
    </dxf>
    <dxf>
      <border>
        <bottom/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font>
        <sz val="10"/>
      </font>
    </dxf>
    <dxf>
      <font>
        <name val="Avenir Next LT Pro"/>
      </font>
    </dxf>
    <dxf>
      <font>
        <b/>
      </font>
    </dxf>
    <dxf>
      <font>
        <color auto="1"/>
      </font>
    </dxf>
    <dxf>
      <border>
        <bottom/>
      </border>
    </dxf>
    <dxf>
      <border>
        <bottom/>
      </border>
    </dxf>
    <dxf>
      <border>
        <top style="thin">
          <color auto="1"/>
        </top>
        <bottom style="thin">
          <color auto="1"/>
        </bottom>
      </border>
    </dxf>
    <dxf>
      <border>
        <top style="thin">
          <color auto="1"/>
        </top>
        <bottom style="thin">
          <color auto="1"/>
        </bottom>
      </border>
    </dxf>
    <dxf>
      <border>
        <bottom style="medium">
          <color auto="1"/>
        </bottom>
      </border>
    </dxf>
    <dxf>
      <border>
        <bottom style="medium">
          <color auto="1"/>
        </bottom>
      </border>
    </dxf>
    <dxf>
      <font>
        <sz val="10"/>
      </font>
    </dxf>
    <dxf>
      <font>
        <name val="Avenir Next LT Pro"/>
      </font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<Relationships xmlns="http://schemas.openxmlformats.org/package/2006/relationships"><Relationship Id="rId7" Type="http://schemas.openxmlformats.org/officeDocument/2006/relationships/sharedStrings" Target="sharedStrings.xml" /><Relationship Id="rId24" Type="http://schemas.openxmlformats.org/officeDocument/2006/relationships/customXml" Target="../customXml/item16.xml" /><Relationship Id="rId14" Type="http://schemas.openxmlformats.org/officeDocument/2006/relationships/customXml" Target="../customXml/item6.xml" /><Relationship Id="rId19" Type="http://schemas.openxmlformats.org/officeDocument/2006/relationships/customXml" Target="../customXml/item11.xml" /><Relationship Id="rId10" Type="http://schemas.openxmlformats.org/officeDocument/2006/relationships/powerPivotData" Target="model/item.data" /><Relationship Id="rId28" Type="http://schemas.openxmlformats.org/officeDocument/2006/relationships/customXml" Target="../customXml/item20.xml" /><Relationship Id="rId29" Type="http://schemas.openxmlformats.org/officeDocument/2006/relationships/customXml" Target="../customXml/item21.xml" /><Relationship Id="rId33" Type="http://schemas.openxmlformats.org/officeDocument/2006/relationships/connections" Target="connections.xml" /><Relationship Id="rId32" Type="http://schemas.openxmlformats.org/officeDocument/2006/relationships/customXml" Target="../customXml/item24.xml" /><Relationship Id="rId3" Type="http://schemas.openxmlformats.org/officeDocument/2006/relationships/pivotCacheDefinition" Target="pivotCache/pivotCacheDefinition2.xml" /><Relationship Id="rId11" Type="http://schemas.openxmlformats.org/officeDocument/2006/relationships/customXml" Target="../customXml/item3.xml" /><Relationship Id="rId18" Type="http://schemas.openxmlformats.org/officeDocument/2006/relationships/customXml" Target="../customXml/item10.xml" /><Relationship Id="rId26" Type="http://schemas.openxmlformats.org/officeDocument/2006/relationships/customXml" Target="../customXml/item18.xml" /><Relationship Id="rId13" Type="http://schemas.openxmlformats.org/officeDocument/2006/relationships/customXml" Target="../customXml/item5.xml" /><Relationship Id="rId15" Type="http://schemas.openxmlformats.org/officeDocument/2006/relationships/customXml" Target="../customXml/item7.xml" /><Relationship Id="rId20" Type="http://schemas.openxmlformats.org/officeDocument/2006/relationships/customXml" Target="../customXml/item12.xml" /><Relationship Id="rId2" Type="http://schemas.openxmlformats.org/officeDocument/2006/relationships/pivotCacheDefinition" Target="pivotCache/pivotCacheDefinition1.xml" /><Relationship Id="rId17" Type="http://schemas.openxmlformats.org/officeDocument/2006/relationships/customXml" Target="../customXml/item9.xml" /><Relationship Id="rId23" Type="http://schemas.openxmlformats.org/officeDocument/2006/relationships/customXml" Target="../customXml/item15.xml" /><Relationship Id="rId5" Type="http://schemas.openxmlformats.org/officeDocument/2006/relationships/worksheet" Target="worksheets/sheet1.xml" /><Relationship Id="rId1" Type="http://schemas.openxmlformats.org/officeDocument/2006/relationships/theme" Target="theme/theme1.xml" /><Relationship Id="rId25" Type="http://schemas.openxmlformats.org/officeDocument/2006/relationships/customXml" Target="../customXml/item17.xml" /><Relationship Id="rId16" Type="http://schemas.openxmlformats.org/officeDocument/2006/relationships/customXml" Target="../customXml/item8.xml" /><Relationship Id="rId27" Type="http://schemas.openxmlformats.org/officeDocument/2006/relationships/customXml" Target="../customXml/item19.xml" /><Relationship Id="rId9" Type="http://schemas.openxmlformats.org/officeDocument/2006/relationships/customXml" Target="../customXml/item2.xml" /><Relationship Id="rId4" Type="http://schemas.openxmlformats.org/officeDocument/2006/relationships/styles" Target="styles.xml" /><Relationship Id="rId6" Type="http://schemas.openxmlformats.org/officeDocument/2006/relationships/worksheet" Target="worksheets/sheet2.xml" /><Relationship Id="rId12" Type="http://schemas.openxmlformats.org/officeDocument/2006/relationships/customXml" Target="../customXml/item4.xml" /><Relationship Id="rId8" Type="http://schemas.openxmlformats.org/officeDocument/2006/relationships/customXml" Target="../customXml/item1.xml" /><Relationship Id="rId22" Type="http://schemas.openxmlformats.org/officeDocument/2006/relationships/customXml" Target="../customXml/item14.xml" /><Relationship Id="rId31" Type="http://schemas.openxmlformats.org/officeDocument/2006/relationships/customXml" Target="../customXml/item23.xml" /><Relationship Id="rId30" Type="http://schemas.openxmlformats.org/officeDocument/2006/relationships/customXml" Target="../customXml/item22.xml" /><Relationship Id="rId34" Type="http://schemas.openxmlformats.org/officeDocument/2006/relationships/sheetMetadata" Target="metadata.xml" /><Relationship Id="rId21" Type="http://schemas.openxmlformats.org/officeDocument/2006/relationships/customXml" Target="../customXml/item13.xml" 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mi Qamroddin Bangi, Abdus" refreshedDate="45293.622082175927" backgroundQuery="1" createdVersion="8" refreshedVersion="8" minRefreshableVersion="3" recordCount="0" supportSubquery="1" supportAdvancedDrill="1" xr:uid="{09149559-5340-4BEC-A700-EDE47998A961}">
  <cacheSource type="external" connectionId="8"/>
  <cacheFields count="6"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Sales 21]" caption="NetSales 21" numFmtId="0" hierarchy="32" level="32767"/>
    <cacheField name="[Measures].[NS target 21]" caption="NS target 21" numFmtId="0" hierarchy="34" level="32767"/>
    <cacheField name="[Measures].[Target vs Actual]" caption="Target vs Actual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0 vs 2021]" caption="2020 vs 2021" measure="1" displayFolder="" measureGroup="fact_sales_monthly" count="0"/>
    <cacheHierarchy uniqueName="[Measures].[NS target 21]" caption="NS target 21" measure="1" displayFolder="" measureGroup="fact_sales_monthly" count="0" oneField="1">
      <fieldsUsage count="1">
        <fieldUsage x="4"/>
      </fieldsUsage>
    </cacheHierarchy>
    <cacheHierarchy uniqueName="[Measures].[Target vs Actual]" caption="Target vs Actual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mi Qamroddin Bangi, Abdus" refreshedDate="45293.622084259259" backgroundQuery="1" createdVersion="8" refreshedVersion="8" minRefreshableVersion="3" recordCount="0" supportSubquery="1" supportAdvancedDrill="1" xr:uid="{BB45AC07-A0A8-496E-BA38-3B74F0851CB5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9" level="1">
      <sharedItems containsSemiMixedTypes="0" containsNonDate="0" containsString="0"/>
    </cacheField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020 vs 2021]" caption="2020 vs 2021" numFmtId="0" hierarchy="33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020 vs 2021]" caption="2020 vs 2021" measure="1" displayFolder="" measureGroup="fact_sales_monthly" count="0" oneField="1">
      <fieldsUsage count="1">
        <fieldUsage x="7"/>
      </fieldsUsage>
    </cacheHierarchy>
    <cacheHierarchy uniqueName="[Measures].[NS target 21]" caption="NS target 21" measure="1" displayFolder="" measureGroup="fact_sales_monthly" count="0"/>
    <cacheHierarchy uniqueName="[Measures].[Target vs Actual]" caption="Target vs Actual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<Relationships xmlns="http://schemas.openxmlformats.org/package/2006/relationships"><Relationship Id="rId1" Type="http://schemas.openxmlformats.org/officeDocument/2006/relationships/pivotCacheDefinition" Target="../pivotCache/pivotCacheDefinition2.xml" /></Relationships>
</file>

<file path=xl/pivotTables/_rels/pivotTable2.xml.rels><?xml version="1.0" encoding="UTF-8" standalone="yes"?><Relationships xmlns="http://schemas.openxmlformats.org/package/2006/relationships"><Relationship Id="rId1" Type="http://schemas.openxmlformats.org/officeDocument/2006/relationships/pivotCacheDefinition" Target="../pivotCache/pivotCacheDefinition1.xml" /></Relationships>
</file>

<file path=xl/pivotTables/pivotTable1.xml><?xml version="1.0" encoding="utf-8"?>
<pivotTableDefinition xmlns="http://schemas.openxmlformats.org/spreadsheetml/2006/main" name="PivotTable3" cacheId="6" applyNumberFormats="0" applyBorderFormats="0" applyFontFormats="0" applyPatternFormats="0" applyAlignmentFormats="0" applyWidthHeightFormats="1" dataCaption="Values" showMissing="1" preserveFormatting="1" useAutoFormatting="1" colGrandTotals="0" itemPrintTitles="1" outline="1" outlineData="1" createdVersion="8" updatedVersion="8" indent="0" tag="1b7b28d5-d859-4b15-a1df-bdc497c13f0d" multipleFieldFilters="0" showMemberPropertyTips="1">
  <location ref="B8:F76" firstHeaderRow="0" firstDataRow="1" firstDataCol="1" rowPageCount="3" colPageCount="1"/>
  <pivotFields count="8">
    <pivotField axis="axisRow" subtotalTop="0" allDrilled="1" showAll="0" dataSourceSort="1" defaultSubtotal="0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subtotalTop="0" allDrilled="1" showAll="0" dataSourceSort="1" defaultSubtotal="0"/>
    <pivotField axis="axisPage" subtotalTop="0" allDrilled="1" showAll="0" dataSourceSort="1" defaultSubtotal="0"/>
    <pivotField axis="axisPage" subtotalTop="0" allDrilled="1" showAll="0" dataSourceSort="1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9" name="[dim_market].[market].[All]" cap="All"/>
    <pageField fld="2" hier="11" name="[dim_market].[region].[All]" cap="All"/>
    <pageField fld="3" hier="13" name="[dim_product].[division].[All]" cap="All"/>
  </pageFields>
  <dataFields count="4">
    <dataField fld="4" subtotal="count" baseField="0" baseItem="1" numFmtId="165"/>
    <dataField fld="5" subtotal="count" baseField="0" baseItem="1" numFmtId="165"/>
    <dataField fld="6" subtotal="count" baseField="0" baseItem="1" numFmtId="165"/>
    <dataField fld="7" subtotal="count" baseField="0" baseItem="0"/>
  </dataFields>
  <formats count="10">
    <format dxfId="19">
      <pivotArea dataOnly="0" outline="0" fieldPosition="0" type="all"/>
    </format>
    <format dxfId="18">
      <pivotArea dataOnly="0" outline="0" fieldPosition="0" type="all"/>
    </format>
    <format dxfId="17">
      <pivotArea field="0" axis="axisRow" dataOnly="0" labelOnly="1" outline="0" fieldPosition="0" type="button"/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grandRow="1" outline="0" collapsedLevelsAreSubtotals="1" fieldPosition="0"/>
    </format>
    <format dxfId="14">
      <pivotArea dataOnly="0" grandRow="1" labelOnly="1" outline="0" fieldPosition="0"/>
    </format>
    <format dxfId="13">
      <pivotArea grandRow="1" outline="0" collapsedLevelsAreSubtotals="1" fieldPosition="0"/>
    </format>
    <format dxfId="12">
      <pivotArea dataOnly="0" grandRow="1" labelOnly="1" outline="0" fieldPosition="0"/>
    </format>
    <format dxfId="11">
      <pivotArea outline="1" collapsedLevelsAreSubtotals="1" fieldPosition="0">
        <references count="1">
          <reference field="0" count="0"/>
        </references>
      </pivotArea>
    </format>
    <format dxfId="10">
      <pivotArea outline="1" collapsedLevelsAreSubtotals="1" fieldPosition="0">
        <references count="1">
          <reference field="0" count="0"/>
        </references>
      </pivotArea>
    </format>
  </formats>
  <conditionalFormats count="2">
    <conditionalFormat priority="1">
      <pivotAreas count="1">
        <pivotArea type="data" outline="1" fieldPosition="0" collapsedLevelsAreSubtotals="1">
          <references count="2">
            <reference field="4294967294" count="3" selected="0">
              <x v="0"/>
              <x v="1"/>
              <x v="2"/>
            </reference>
            <reference field="0" count="16">
              <x v="2"/>
              <x v="5"/>
              <x v="6"/>
              <x v="14"/>
              <x v="17"/>
              <x v="21"/>
              <x v="22"/>
              <x v="29"/>
              <x v="30"/>
              <x v="32"/>
              <x v="35"/>
              <x v="41"/>
              <x v="49"/>
              <x v="52"/>
              <x v="63"/>
              <x v="64"/>
            </reference>
          </references>
        </pivotArea>
      </pivotAreas>
    </conditionalFormat>
    <conditionalFormat priority="2">
      <pivotAreas count="1">
        <pivotArea type="data" outline="1" fieldPosition="0" collapsedLevelsAreSubtotals="1">
          <references count="2">
            <reference field="4294967294" count="1" selected="0">
              <x v="3"/>
            </reference>
            <reference field="0" count="16">
              <x v="2"/>
              <x v="5"/>
              <x v="6"/>
              <x v="14"/>
              <x v="17"/>
              <x v="21"/>
              <x v="22"/>
              <x v="29"/>
              <x v="30"/>
              <x v="32"/>
              <x v="35"/>
              <x v="41"/>
              <x v="49"/>
              <x v="52"/>
              <x v="63"/>
              <x v="64"/>
            </reference>
          </references>
        </pivotArea>
      </pivotAreas>
    </conditionalFormat>
    <conditionalFormat priority="3">
      <pivotAreas count="1">
        <pivotArea type="data" outline="1" fieldPosition="0" collapsedLevelsAreSubtotals="1">
          <references count="2">
            <reference field="4294967294" count="3" selected="0">
              <x v="0"/>
              <x v="1"/>
              <x v="2"/>
            </reference>
            <reference field="0" count="16">
              <x v="2"/>
              <x v="5"/>
              <x v="6"/>
              <x v="14"/>
              <x v="17"/>
              <x v="21"/>
              <x v="22"/>
              <x v="29"/>
              <x v="30"/>
              <x v="32"/>
              <x v="35"/>
              <x v="41"/>
              <x v="49"/>
              <x v="52"/>
              <x v="63"/>
              <x v="6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7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hideValuesRow="1">
        <x14:conditionalFormats count="1">
          <x14:conditionalFormat priority="2" id="{81c0cd34-ac29-46ad-bee0-258bc889093c}">
            <x14:pivotAreas count="1">
              <pivotArea type="data" outline="1" fieldPosition="0" collapsedLevelsAreSubtotals="1">
                <references count="2">
                  <reference field="4294967294" count="1" selected="0">
                    <x v="3"/>
                  </reference>
                  <reference field="0" count="16">
                    <x v="2"/>
                    <x v="5"/>
                    <x v="6"/>
                    <x v="14"/>
                    <x v="17"/>
                    <x v="21"/>
                    <x v="22"/>
                    <x v="29"/>
                    <x v="30"/>
                    <x v="32"/>
                    <x v="35"/>
                    <x v="41"/>
                    <x v="49"/>
                    <x v="52"/>
                    <x v="63"/>
                    <x v="64"/>
                  </reference>
                </references>
              </pivotArea>
            </x14:pivotAreas>
          </x14:conditionalFormat>
        </x14:conditionalFormats>
      </x14:pivotTableDefinition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PivotTable3" cacheId="5" applyNumberFormats="0" applyBorderFormats="0" applyFontFormats="0" applyPatternFormats="0" applyAlignmentFormats="0" applyWidthHeightFormats="1" dataCaption="Values" showMissing="1" preserveFormatting="1" useAutoFormatting="1" colGrandTotals="0" itemPrintTitles="1" outline="1" outlineData="1" createdVersion="8" updatedVersion="8" indent="0" tag="b6b2313c-1a60-4d08-a7f2-189aeddcff66" multipleFieldFilters="0" showMemberPropertyTips="1">
  <location ref="B8:E32" firstHeaderRow="0" firstDataRow="1" firstDataCol="1" rowPageCount="2" colPageCount="1"/>
  <pivotFields count="6">
    <pivotField axis="axisRow" subtotalTop="0" allDrilled="1" showAll="0" dataSourceSort="1" defaultSubtotal="0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subtotalTop="0" allDrilled="1" showAll="0" dataSourceSort="1" defaultSubtotal="0"/>
    <pivotField axis="axisPage" subtotalTop="0" allDrilled="1" showAll="0" dataSourceSort="1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1" name="[dim_market].[region].[All]" cap="All"/>
    <pageField fld="2" hier="13" name="[dim_product].[division].[All]" cap="All"/>
  </pageFields>
  <dataFields count="3">
    <dataField fld="3" subtotal="count" baseField="0" baseItem="0" numFmtId="165"/>
    <dataField fld="4" subtotal="count" baseField="0" baseItem="0" numFmtId="165"/>
    <dataField fld="5" subtotal="count" baseField="0" baseItem="0" numFmtId="165"/>
  </dataFields>
  <formats count="10">
    <format dxfId="9">
      <pivotArea dataOnly="0" outline="0" fieldPosition="0" type="all"/>
    </format>
    <format dxfId="8">
      <pivotArea dataOnly="0" outline="0" fieldPosition="0" type="all"/>
    </format>
    <format dxfId="7">
      <pivotArea grandRow="1" outline="0" collapsedLevelsAreSubtotals="1" fieldPosition="0"/>
    </format>
    <format dxfId="6">
      <pivotArea dataOnly="0" grandRow="1" labelOnly="1" outline="0" fieldPosition="0"/>
    </format>
    <format dxfId="5">
      <pivotArea grandRow="1" outline="0" collapsedLevelsAreSubtotals="1" fieldPosition="0"/>
    </format>
    <format dxfId="4">
      <pivotArea dataOnly="0" grandRow="1" labelOnly="1" outline="0" fieldPosition="0"/>
    </format>
    <format dxfId="3">
      <pivotArea outline="0" fieldPosition="0">
        <references count="1">
          <reference field="4294967294" count="1">
            <x v="2"/>
          </reference>
        </references>
      </pivotArea>
    </format>
    <format dxfId="2">
      <pivotArea outline="0" fieldPosition="0">
        <references count="1">
          <reference field="4294967294" count="1">
            <x v="1"/>
          </reference>
        </references>
      </pivotArea>
    </format>
    <format dxfId="1">
      <pivotArea field="0" axis="axisRow" dataOnly="0" labelOnly="1" outline="0" fieldPosition="0" type="button"/>
    </format>
    <format dxfId="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1">
    <conditionalFormat priority="2">
      <pivotAreas count="1">
        <pivotArea type="data" outline="1" fieldPosition="0" collapsedLevelsAreSubtotals="1">
          <references count="2">
            <reference field="4294967294" count="1" selected="0">
              <x v="2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outline="1" fieldPosition="0" collapsedLevelsAreSubtotals="1">
          <references count="2">
            <reference field="4294967294" count="2" selected="0">
              <x v="0"/>
              <x v="1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7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hideValuesRow="1">
        <x14:conditionalFormats count="1">
          <x14:conditionalFormat priority="2" id="{51e5f3c1-08f1-49ff-b23a-54143c5b644c}">
            <x14:pivotAreas count="1">
              <pivotArea type="data" outline="1" fieldPosition="0" collapsedLevelsAreSubtotals="1">
                <references count="2">
                  <reference field="4294967294" count="1" selected="0">
                    <x v="2"/>
                  </reference>
                  <reference field="0" count="23">
                    <x v="0"/>
                    <x v="1"/>
                    <x v="2"/>
                    <x v="3"/>
                    <x v="4"/>
                    <x v="5"/>
                    <x v="6"/>
                    <x v="7"/>
                    <x v="8"/>
                    <x v="9"/>
                    <x v="10"/>
                    <x v="11"/>
                    <x v="12"/>
                    <x v="13"/>
                    <x v="14"/>
                    <x v="15"/>
                    <x v="16"/>
                    <x v="17"/>
                    <x v="18"/>
                    <x v="19"/>
                    <x v="20"/>
                    <x v="21"/>
                    <x v="22"/>
                  </reference>
                </references>
              </pivotArea>
            </x14:pivotAreas>
          </x14:conditionalFormat>
        </x14:conditionalFormats>
      </x14:pivotTableDefinition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<Relationships xmlns="http://schemas.openxmlformats.org/package/2006/relationships"><Relationship Id="rId2" Type="http://schemas.openxmlformats.org/officeDocument/2006/relationships/pivotTable" Target="../pivotTables/pivotTable1.xml" /><Relationship Id="rId1" Type="http://schemas.openxmlformats.org/officeDocument/2006/relationships/printerSettings" Target="../printerSettings/printerSettings1.bin" /></Relationships>
</file>

<file path=xl/worksheets/_rels/sheet2.xml.rels><?xml version="1.0" encoding="UTF-8" standalone="yes"?><Relationships xmlns="http://schemas.openxmlformats.org/package/2006/relationships"><Relationship Id="rId2" Type="http://schemas.openxmlformats.org/officeDocument/2006/relationships/pivotTable" Target="../pivotTables/pivotTable2.xml" /><Relationship Id="rId1" Type="http://schemas.openxmlformats.org/officeDocument/2006/relationships/printerSettings" Target="../printerSettings/printerSettings2.bin" 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m="http://schemas.microsoft.com/office/excel/2006/main" xmlns:xr="http://schemas.microsoft.com/office/spreadsheetml/2014/revision" xmlns:xr2="http://schemas.microsoft.com/office/spreadsheetml/2015/revision2" xmlns:xr3="http://schemas.microsoft.com/office/spreadsheetml/2016/revision3" mc:Ignorable="x14ac xr xr2 xr3" xr:uid="{1BC533DA-67AE-479C-B50C-BADEE1C18FC6}">
  <dimension ref="B2:F76"/>
  <sheetViews>
    <sheetView showGridLines="0" tabSelected="1" workbookViewId="0" topLeftCell="A1">
      <selection pane="topLeft" activeCell="D28" sqref="D28"/>
    </sheetView>
  </sheetViews>
  <sheetFormatPr defaultRowHeight="14.4"/>
  <cols>
    <col min="1" max="1" width="5.285714285714286" customWidth="1"/>
    <col min="2" max="2" width="24.857142857142858" bestFit="1" customWidth="1"/>
    <col min="3" max="5" width="11.857142857142858" bestFit="1" customWidth="1"/>
    <col min="6" max="6" width="13.714285714285714" bestFit="1" customWidth="1"/>
  </cols>
  <sheetData>
    <row r="2" spans="2:6" ht="19.2">
      <c r="B2" s="14" t="s">
        <v>100</v>
      </c>
      <c r="C2" s="14"/>
      <c r="D2" s="14"/>
      <c r="E2" s="14"/>
      <c r="F2" s="14"/>
    </row>
    <row r="3" spans="2:6" ht="14.4" customHeight="1">
      <c r="B3" s="13" t="s">
        <v>101</v>
      </c>
      <c r="C3" s="12"/>
      <c r="D3" s="12"/>
      <c r="E3" s="12"/>
      <c r="F3" s="12"/>
    </row>
    <row r="4" spans="2:3" ht="14.4">
      <c r="B4" s="1" t="s">
        <v>0</v>
      </c>
      <c r="C4" s="2" t="s">
        <v>95</v>
      </c>
    </row>
    <row r="5" spans="2:3" ht="14.4">
      <c r="B5" s="1" t="s">
        <v>1</v>
      </c>
      <c r="C5" s="2" t="s">
        <v>95</v>
      </c>
    </row>
    <row r="6" spans="2:3" ht="14.4">
      <c r="B6" s="1" t="s">
        <v>92</v>
      </c>
      <c r="C6" s="2" t="s">
        <v>95</v>
      </c>
    </row>
    <row r="8" spans="2:6" ht="15" thickBot="1">
      <c r="B8" s="5" t="s">
        <v>93</v>
      </c>
      <c r="C8" s="6" t="s">
        <v>97</v>
      </c>
      <c r="D8" s="6" t="s">
        <v>98</v>
      </c>
      <c r="E8" s="6" t="s">
        <v>99</v>
      </c>
      <c r="F8" s="6" t="s">
        <v>96</v>
      </c>
    </row>
    <row r="9" spans="2:6" ht="14.4">
      <c r="B9" s="3" t="s">
        <v>25</v>
      </c>
      <c r="C9" s="10">
        <v>1421158.96</v>
      </c>
      <c r="D9" s="10">
        <v>2889321.88</v>
      </c>
      <c r="E9" s="10">
        <v>10924012.960000001</v>
      </c>
      <c r="F9" s="11">
        <v>3.7808224260565946</v>
      </c>
    </row>
    <row r="10" spans="2:6" ht="14.4">
      <c r="B10" s="3" t="s">
        <v>26</v>
      </c>
      <c r="C10" s="10"/>
      <c r="D10" s="10">
        <v>162534.09</v>
      </c>
      <c r="E10" s="10">
        <v>805675.63</v>
      </c>
      <c r="F10" s="11">
        <v>4.956963982140608</v>
      </c>
    </row>
    <row r="11" spans="2:6" ht="14.4">
      <c r="B11" s="3" t="s">
        <v>28</v>
      </c>
      <c r="C11" s="10">
        <v>12169170.460000001</v>
      </c>
      <c r="D11" s="10">
        <v>37506624.100000001</v>
      </c>
      <c r="E11" s="10">
        <v>82089923.829999998</v>
      </c>
      <c r="F11" s="11">
        <v>2.1886780215444661</v>
      </c>
    </row>
    <row r="12" spans="2:6" ht="14.4">
      <c r="B12" s="3" t="s">
        <v>29</v>
      </c>
      <c r="C12" s="10">
        <v>351590.32</v>
      </c>
      <c r="D12" s="10">
        <v>740367.80</v>
      </c>
      <c r="E12" s="10">
        <v>2265407.25</v>
      </c>
      <c r="F12" s="11">
        <v>3.0598403253085831</v>
      </c>
    </row>
    <row r="13" spans="2:6" ht="14.4">
      <c r="B13" s="3" t="s">
        <v>30</v>
      </c>
      <c r="C13" s="10">
        <v>181917.29</v>
      </c>
      <c r="D13" s="10">
        <v>674348.67</v>
      </c>
      <c r="E13" s="10">
        <v>3171742.10</v>
      </c>
      <c r="F13" s="11">
        <v>4.7034156677435126</v>
      </c>
    </row>
    <row r="14" spans="2:6" ht="14.4">
      <c r="B14" s="3" t="s">
        <v>31</v>
      </c>
      <c r="C14" s="10">
        <v>7176248.0199999996</v>
      </c>
      <c r="D14" s="10">
        <v>23669537.93</v>
      </c>
      <c r="E14" s="10">
        <v>52979606.530000001</v>
      </c>
      <c r="F14" s="11">
        <v>2.238303370631114</v>
      </c>
    </row>
    <row r="15" spans="2:6" ht="14.4">
      <c r="B15" s="3" t="s">
        <v>27</v>
      </c>
      <c r="C15" s="10">
        <v>9582893.7400000002</v>
      </c>
      <c r="D15" s="10">
        <v>17675320.82</v>
      </c>
      <c r="E15" s="10">
        <v>61116567.130000003</v>
      </c>
      <c r="F15" s="11">
        <v>3.4577345301051232</v>
      </c>
    </row>
    <row r="16" spans="2:6" ht="14.4">
      <c r="B16" s="3" t="s">
        <v>32</v>
      </c>
      <c r="C16" s="10">
        <v>852541.07</v>
      </c>
      <c r="D16" s="10">
        <v>1772715.57</v>
      </c>
      <c r="E16" s="10">
        <v>6312296.3700000001</v>
      </c>
      <c r="F16" s="11">
        <v>3.5608060744905625</v>
      </c>
    </row>
    <row r="17" spans="2:6" ht="14.4">
      <c r="B17" s="3" t="s">
        <v>33</v>
      </c>
      <c r="C17" s="10">
        <v>241323.21</v>
      </c>
      <c r="D17" s="10">
        <v>826086.99</v>
      </c>
      <c r="E17" s="10">
        <v>4072008.35</v>
      </c>
      <c r="F17" s="11">
        <v>4.929273066024197</v>
      </c>
    </row>
    <row r="18" spans="2:6" ht="14.4">
      <c r="B18" s="3" t="s">
        <v>34</v>
      </c>
      <c r="C18" s="10">
        <v>597546.22</v>
      </c>
      <c r="D18" s="10">
        <v>1323922.69</v>
      </c>
      <c r="E18" s="10">
        <v>5508504.8600000003</v>
      </c>
      <c r="F18" s="11">
        <v>4.1607451111816811</v>
      </c>
    </row>
    <row r="19" spans="2:6" ht="14.4">
      <c r="B19" s="3" t="s">
        <v>35</v>
      </c>
      <c r="C19" s="10"/>
      <c r="D19" s="10">
        <v>417961.20</v>
      </c>
      <c r="E19" s="10">
        <v>3017815.13</v>
      </c>
      <c r="F19" s="11">
        <v>7.2203236329113798</v>
      </c>
    </row>
    <row r="20" spans="2:6" ht="14.4">
      <c r="B20" s="3" t="s">
        <v>36</v>
      </c>
      <c r="C20" s="10">
        <v>905096.71</v>
      </c>
      <c r="D20" s="10">
        <v>2196627.85</v>
      </c>
      <c r="E20" s="10">
        <v>7671381.2999999998</v>
      </c>
      <c r="F20" s="11">
        <v>3.4923445498517189</v>
      </c>
    </row>
    <row r="21" spans="2:6" ht="14.4">
      <c r="B21" s="3" t="s">
        <v>37</v>
      </c>
      <c r="C21" s="10">
        <v>462637.92</v>
      </c>
      <c r="D21" s="10">
        <v>1179768.76</v>
      </c>
      <c r="E21" s="10">
        <v>4247167.71</v>
      </c>
      <c r="F21" s="11">
        <v>3.6000001474865293</v>
      </c>
    </row>
    <row r="22" spans="2:6" ht="14.4">
      <c r="B22" s="3" t="s">
        <v>38</v>
      </c>
      <c r="C22" s="10">
        <v>1143407.8500000001</v>
      </c>
      <c r="D22" s="10">
        <v>2752286.63</v>
      </c>
      <c r="E22" s="10">
        <v>9285416.5999999996</v>
      </c>
      <c r="F22" s="11">
        <v>3.3737098813723483</v>
      </c>
    </row>
    <row r="23" spans="2:6" ht="14.4">
      <c r="B23" s="3" t="s">
        <v>39</v>
      </c>
      <c r="C23" s="10">
        <v>1669064.37</v>
      </c>
      <c r="D23" s="10">
        <v>2473054.08</v>
      </c>
      <c r="E23" s="10">
        <v>7545512.4199999999</v>
      </c>
      <c r="F23" s="11">
        <v>3.0510907468711723</v>
      </c>
    </row>
    <row r="24" spans="2:6" ht="14.4">
      <c r="B24" s="3" t="s">
        <v>40</v>
      </c>
      <c r="C24" s="10">
        <v>287996.74</v>
      </c>
      <c r="D24" s="10">
        <v>756818.22</v>
      </c>
      <c r="E24" s="10">
        <v>1868914.36</v>
      </c>
      <c r="F24" s="11">
        <v>2.4694362670074197</v>
      </c>
    </row>
    <row r="25" spans="2:6" ht="14.4">
      <c r="B25" s="3" t="s">
        <v>41</v>
      </c>
      <c r="C25" s="10">
        <v>802783.11</v>
      </c>
      <c r="D25" s="10">
        <v>1717525.22</v>
      </c>
      <c r="E25" s="10">
        <v>4140120.59</v>
      </c>
      <c r="F25" s="11">
        <v>2.4105151655356769</v>
      </c>
    </row>
    <row r="26" spans="2:6" ht="14.4">
      <c r="B26" s="3" t="s">
        <v>42</v>
      </c>
      <c r="C26" s="10">
        <v>2609242.38</v>
      </c>
      <c r="D26" s="10">
        <v>6265231.9800000004</v>
      </c>
      <c r="E26" s="10">
        <v>15171675.699999999</v>
      </c>
      <c r="F26" s="11">
        <v>2.4215664716695771</v>
      </c>
    </row>
    <row r="27" spans="2:6" ht="14.4">
      <c r="B27" s="3" t="s">
        <v>43</v>
      </c>
      <c r="C27" s="10">
        <v>118429.03</v>
      </c>
      <c r="D27" s="10">
        <v>648682.66</v>
      </c>
      <c r="E27" s="10">
        <v>1854965.87</v>
      </c>
      <c r="F27" s="11">
        <v>2.8595891094113721</v>
      </c>
    </row>
    <row r="28" spans="2:6" ht="14.4">
      <c r="B28" s="3" t="s">
        <v>44</v>
      </c>
      <c r="C28" s="10"/>
      <c r="D28" s="10">
        <v>143154.04</v>
      </c>
      <c r="E28" s="10">
        <v>722409.08</v>
      </c>
      <c r="F28" s="11">
        <v>5.04637577814779</v>
      </c>
    </row>
    <row r="29" spans="2:6" ht="14.4">
      <c r="B29" s="3" t="s">
        <v>45</v>
      </c>
      <c r="C29" s="10">
        <v>104825.53</v>
      </c>
      <c r="D29" s="10">
        <v>748506.75</v>
      </c>
      <c r="E29" s="10">
        <v>2345406.36</v>
      </c>
      <c r="F29" s="11">
        <v>3.1334471733220841</v>
      </c>
    </row>
    <row r="30" spans="2:6" ht="14.4">
      <c r="B30" s="3" t="s">
        <v>46</v>
      </c>
      <c r="C30" s="10">
        <v>1804484.17</v>
      </c>
      <c r="D30" s="10">
        <v>2609448.62</v>
      </c>
      <c r="E30" s="10">
        <v>11938162.93</v>
      </c>
      <c r="F30" s="11">
        <v>4.5749752796435592</v>
      </c>
    </row>
    <row r="31" spans="2:6" ht="14.4">
      <c r="B31" s="3" t="s">
        <v>47</v>
      </c>
      <c r="C31" s="10">
        <v>2342107.90</v>
      </c>
      <c r="D31" s="10">
        <v>3462178.64</v>
      </c>
      <c r="E31" s="10">
        <v>12420697.800000001</v>
      </c>
      <c r="F31" s="11">
        <v>3.5875381057749234</v>
      </c>
    </row>
    <row r="32" spans="2:6" ht="14.4">
      <c r="B32" s="3" t="s">
        <v>48</v>
      </c>
      <c r="C32" s="10">
        <v>181128.45</v>
      </c>
      <c r="D32" s="10">
        <v>679745</v>
      </c>
      <c r="E32" s="10">
        <v>3638823.64</v>
      </c>
      <c r="F32" s="11">
        <v>5.3532186923037317</v>
      </c>
    </row>
    <row r="33" spans="2:6" ht="14.4">
      <c r="B33" s="3" t="s">
        <v>49</v>
      </c>
      <c r="C33" s="10">
        <v>416982.09</v>
      </c>
      <c r="D33" s="10">
        <v>833074.59</v>
      </c>
      <c r="E33" s="10">
        <v>4128023.44</v>
      </c>
      <c r="F33" s="11">
        <v>4.9551666676089594</v>
      </c>
    </row>
    <row r="34" spans="2:6" ht="14.4">
      <c r="B34" s="3" t="s">
        <v>50</v>
      </c>
      <c r="C34" s="10">
        <v>458809.95</v>
      </c>
      <c r="D34" s="10">
        <v>1317625.20</v>
      </c>
      <c r="E34" s="10">
        <v>5163762.3899999997</v>
      </c>
      <c r="F34" s="11">
        <v>3.9189918271144175</v>
      </c>
    </row>
    <row r="35" spans="2:6" ht="14.4">
      <c r="B35" s="3" t="s">
        <v>51</v>
      </c>
      <c r="C35" s="10">
        <v>410976.90</v>
      </c>
      <c r="D35" s="10">
        <v>938709.30</v>
      </c>
      <c r="E35" s="10">
        <v>4187228.54</v>
      </c>
      <c r="F35" s="11">
        <v>4.4606232621749884</v>
      </c>
    </row>
    <row r="36" spans="2:6" ht="14.4">
      <c r="B36" s="3" t="s">
        <v>52</v>
      </c>
      <c r="C36" s="10">
        <v>360647.76</v>
      </c>
      <c r="D36" s="10">
        <v>877937.94</v>
      </c>
      <c r="E36" s="10">
        <v>3903920.33</v>
      </c>
      <c r="F36" s="11">
        <v>4.4466928152119731</v>
      </c>
    </row>
    <row r="37" spans="2:6" ht="14.4">
      <c r="B37" s="3" t="s">
        <v>53</v>
      </c>
      <c r="C37" s="10">
        <v>786899.10</v>
      </c>
      <c r="D37" s="10">
        <v>1766211.09</v>
      </c>
      <c r="E37" s="10">
        <v>6428628.5999999996</v>
      </c>
      <c r="F37" s="11">
        <v>3.6397849817600223</v>
      </c>
    </row>
    <row r="38" spans="2:6" ht="14.4">
      <c r="B38" s="3" t="s">
        <v>54</v>
      </c>
      <c r="C38" s="10">
        <v>1651773.06</v>
      </c>
      <c r="D38" s="10">
        <v>2991636.73</v>
      </c>
      <c r="E38" s="10">
        <v>9819707.9900000002</v>
      </c>
      <c r="F38" s="11">
        <v>3.2823864914908971</v>
      </c>
    </row>
    <row r="39" spans="2:6" ht="14.4">
      <c r="B39" s="3" t="s">
        <v>55</v>
      </c>
      <c r="C39" s="10">
        <v>1527093.19</v>
      </c>
      <c r="D39" s="10">
        <v>2021307.60</v>
      </c>
      <c r="E39" s="10">
        <v>7915833.71</v>
      </c>
      <c r="F39" s="11">
        <v>3.9161945020144384</v>
      </c>
    </row>
    <row r="40" spans="2:6" ht="14.4">
      <c r="B40" s="3" t="s">
        <v>56</v>
      </c>
      <c r="C40" s="10">
        <v>73384.399999999994</v>
      </c>
      <c r="D40" s="10">
        <v>457524.18</v>
      </c>
      <c r="E40" s="10">
        <v>1813067.87</v>
      </c>
      <c r="F40" s="11">
        <v>3.9627804370907787</v>
      </c>
    </row>
    <row r="41" spans="2:6" ht="14.4">
      <c r="B41" s="3" t="s">
        <v>57</v>
      </c>
      <c r="C41" s="10">
        <v>2935579.42</v>
      </c>
      <c r="D41" s="10">
        <v>8347860.8200000003</v>
      </c>
      <c r="E41" s="10">
        <v>19285758.77</v>
      </c>
      <c r="F41" s="11">
        <v>2.3102635736085499</v>
      </c>
    </row>
    <row r="42" spans="2:6" ht="14.4">
      <c r="B42" s="3" t="s">
        <v>58</v>
      </c>
      <c r="C42" s="10">
        <v>540888.93999999994</v>
      </c>
      <c r="D42" s="10">
        <v>821784.57</v>
      </c>
      <c r="E42" s="10">
        <v>2874380.11</v>
      </c>
      <c r="F42" s="11">
        <v>3.4977294718492953</v>
      </c>
    </row>
    <row r="43" spans="2:6" ht="14.4">
      <c r="B43" s="3" t="s">
        <v>59</v>
      </c>
      <c r="C43" s="10">
        <v>561632.18999999994</v>
      </c>
      <c r="D43" s="10">
        <v>1497307.61</v>
      </c>
      <c r="E43" s="10">
        <v>4072202.84</v>
      </c>
      <c r="F43" s="11">
        <v>2.7196835258187191</v>
      </c>
    </row>
    <row r="44" spans="2:6" ht="14.4">
      <c r="B44" s="3" t="s">
        <v>60</v>
      </c>
      <c r="C44" s="10">
        <v>1545414.40</v>
      </c>
      <c r="D44" s="10">
        <v>2067836.93</v>
      </c>
      <c r="E44" s="10">
        <v>8670140.25</v>
      </c>
      <c r="F44" s="11">
        <v>4.1928549220755045</v>
      </c>
    </row>
    <row r="45" spans="2:6" ht="14.4">
      <c r="B45" s="3" t="s">
        <v>61</v>
      </c>
      <c r="C45" s="10">
        <v>69942.850000000006</v>
      </c>
      <c r="D45" s="10">
        <v>479888.18</v>
      </c>
      <c r="E45" s="10">
        <v>1843217.02</v>
      </c>
      <c r="F45" s="11">
        <v>3.8409302350393379</v>
      </c>
    </row>
    <row r="46" spans="2:6" ht="14.4">
      <c r="B46" s="3" t="s">
        <v>62</v>
      </c>
      <c r="C46" s="10">
        <v>416213.19</v>
      </c>
      <c r="D46" s="10">
        <v>1014663.12</v>
      </c>
      <c r="E46" s="10">
        <v>2758212.96</v>
      </c>
      <c r="F46" s="11">
        <v>2.7183534176348108</v>
      </c>
    </row>
    <row r="47" spans="2:6" ht="14.4">
      <c r="B47" s="3" t="s">
        <v>63</v>
      </c>
      <c r="C47" s="10"/>
      <c r="D47" s="10">
        <v>162753.95000000001</v>
      </c>
      <c r="E47" s="10">
        <v>1443942.15</v>
      </c>
      <c r="F47" s="11">
        <v>8.8719330621468782</v>
      </c>
    </row>
    <row r="48" spans="2:6" ht="14.4">
      <c r="B48" s="3" t="s">
        <v>64</v>
      </c>
      <c r="C48" s="10">
        <v>4682610.4800000004</v>
      </c>
      <c r="D48" s="10">
        <v>5972163.8600000003</v>
      </c>
      <c r="E48" s="10">
        <v>18801025.219999999</v>
      </c>
      <c r="F48" s="11">
        <v>3.1481094056920265</v>
      </c>
    </row>
    <row r="49" spans="2:6" ht="14.4">
      <c r="B49" s="3" t="s">
        <v>65</v>
      </c>
      <c r="C49" s="10">
        <v>173080.80</v>
      </c>
      <c r="D49" s="10">
        <v>933136.09</v>
      </c>
      <c r="E49" s="10">
        <v>4807280.34</v>
      </c>
      <c r="F49" s="11">
        <v>5.1517462367145184</v>
      </c>
    </row>
    <row r="50" spans="2:6" ht="14.4">
      <c r="B50" s="3" t="s">
        <v>66</v>
      </c>
      <c r="C50" s="10">
        <v>1482289.87</v>
      </c>
      <c r="D50" s="10">
        <v>2113442.65</v>
      </c>
      <c r="E50" s="10">
        <v>8086224.5099999998</v>
      </c>
      <c r="F50" s="11">
        <v>3.8260912875965669</v>
      </c>
    </row>
    <row r="51" spans="2:6" ht="14.4">
      <c r="B51" s="3" t="s">
        <v>67</v>
      </c>
      <c r="C51" s="10">
        <v>990022.26</v>
      </c>
      <c r="D51" s="10">
        <v>3417669.59</v>
      </c>
      <c r="E51" s="10">
        <v>16114191.41</v>
      </c>
      <c r="F51" s="11">
        <v>4.7149646815331847</v>
      </c>
    </row>
    <row r="52" spans="2:6" ht="14.4">
      <c r="B52" s="3" t="s">
        <v>68</v>
      </c>
      <c r="C52" s="10">
        <v>526231.55000000005</v>
      </c>
      <c r="D52" s="10">
        <v>1626281.17</v>
      </c>
      <c r="E52" s="10">
        <v>4015071.50</v>
      </c>
      <c r="F52" s="11">
        <v>2.4688667458407578</v>
      </c>
    </row>
    <row r="53" spans="2:6" ht="14.4">
      <c r="B53" s="3" t="s">
        <v>69</v>
      </c>
      <c r="C53" s="10">
        <v>247519.16</v>
      </c>
      <c r="D53" s="10">
        <v>389012.13</v>
      </c>
      <c r="E53" s="10">
        <v>1117963.1200000001</v>
      </c>
      <c r="F53" s="11">
        <v>2.8738515685873347</v>
      </c>
    </row>
    <row r="54" spans="2:6" ht="14.4">
      <c r="B54" s="3" t="s">
        <v>70</v>
      </c>
      <c r="C54" s="10"/>
      <c r="D54" s="10">
        <v>13179.02</v>
      </c>
      <c r="E54" s="10">
        <v>351210.13</v>
      </c>
      <c r="F54" s="11">
        <v>26.649184081972709</v>
      </c>
    </row>
    <row r="55" spans="2:6" ht="14.4">
      <c r="B55" s="3" t="s">
        <v>71</v>
      </c>
      <c r="C55" s="10">
        <v>1867175.07</v>
      </c>
      <c r="D55" s="10">
        <v>3728375.26</v>
      </c>
      <c r="E55" s="10">
        <v>9850394.5899999999</v>
      </c>
      <c r="F55" s="11">
        <v>2.6420072828184149</v>
      </c>
    </row>
    <row r="56" spans="2:6" ht="14.4">
      <c r="B56" s="3" t="s">
        <v>72</v>
      </c>
      <c r="C56" s="10">
        <v>259089.69</v>
      </c>
      <c r="D56" s="10">
        <v>401692.64</v>
      </c>
      <c r="E56" s="10">
        <v>1199362.8600000001</v>
      </c>
      <c r="F56" s="11">
        <v>2.9857725548568679</v>
      </c>
    </row>
    <row r="57" spans="2:6" ht="14.4">
      <c r="B57" s="3" t="s">
        <v>73</v>
      </c>
      <c r="C57" s="10">
        <v>458873.63</v>
      </c>
      <c r="D57" s="10">
        <v>1099603.57</v>
      </c>
      <c r="E57" s="10">
        <v>3882560.96</v>
      </c>
      <c r="F57" s="11">
        <v>3.530873367390031</v>
      </c>
    </row>
    <row r="58" spans="2:6" ht="14.4">
      <c r="B58" s="3" t="s">
        <v>74</v>
      </c>
      <c r="C58" s="10">
        <v>1593507.30</v>
      </c>
      <c r="D58" s="10">
        <v>2456724.54</v>
      </c>
      <c r="E58" s="10">
        <v>10825195.029999999</v>
      </c>
      <c r="F58" s="11">
        <v>4.4063527895561299</v>
      </c>
    </row>
    <row r="59" spans="2:6" ht="14.4">
      <c r="B59" s="3" t="s">
        <v>75</v>
      </c>
      <c r="C59" s="10">
        <v>510186.17</v>
      </c>
      <c r="D59" s="10">
        <v>1454505.18</v>
      </c>
      <c r="E59" s="10">
        <v>5273396.54</v>
      </c>
      <c r="F59" s="11">
        <v>3.6255605084885296</v>
      </c>
    </row>
    <row r="60" spans="2:6" ht="14.4">
      <c r="B60" s="3" t="s">
        <v>76</v>
      </c>
      <c r="C60" s="10">
        <v>813378.54</v>
      </c>
      <c r="D60" s="10">
        <v>1747581.69</v>
      </c>
      <c r="E60" s="10">
        <v>5443873.3600000003</v>
      </c>
      <c r="F60" s="11">
        <v>3.1150894926119306</v>
      </c>
    </row>
    <row r="61" spans="2:6" ht="14.4">
      <c r="B61" s="3" t="s">
        <v>77</v>
      </c>
      <c r="C61" s="10">
        <v>1617662.51</v>
      </c>
      <c r="D61" s="10">
        <v>2574641.21</v>
      </c>
      <c r="E61" s="10">
        <v>9729512.7300000004</v>
      </c>
      <c r="F61" s="11">
        <v>3.7789780930291257</v>
      </c>
    </row>
    <row r="62" spans="2:6" ht="14.4">
      <c r="B62" s="3" t="s">
        <v>78</v>
      </c>
      <c r="C62" s="10">
        <v>389161.04</v>
      </c>
      <c r="D62" s="10">
        <v>1005042.45</v>
      </c>
      <c r="E62" s="10">
        <v>4056096.90</v>
      </c>
      <c r="F62" s="11">
        <v>4.0357468483047656</v>
      </c>
    </row>
    <row r="63" spans="2:6" ht="14.4">
      <c r="B63" s="3" t="s">
        <v>79</v>
      </c>
      <c r="C63" s="10">
        <v>4827925.58</v>
      </c>
      <c r="D63" s="10">
        <v>6437330.6799999997</v>
      </c>
      <c r="E63" s="10">
        <v>20697519.780000001</v>
      </c>
      <c r="F63" s="11">
        <v>3.2152332711918414</v>
      </c>
    </row>
    <row r="64" spans="2:6" ht="14.4">
      <c r="B64" s="3" t="s">
        <v>80</v>
      </c>
      <c r="C64" s="10">
        <v>234404.94</v>
      </c>
      <c r="D64" s="10">
        <v>383094.89</v>
      </c>
      <c r="E64" s="10">
        <v>1189344.75</v>
      </c>
      <c r="F64" s="11">
        <v>3.1045696015418005</v>
      </c>
    </row>
    <row r="65" spans="2:6" ht="14.4">
      <c r="B65" s="3" t="s">
        <v>81</v>
      </c>
      <c r="C65" s="10">
        <v>550457.97</v>
      </c>
      <c r="D65" s="10">
        <v>1073719.8400000001</v>
      </c>
      <c r="E65" s="10">
        <v>4655996</v>
      </c>
      <c r="F65" s="11">
        <v>4.3363229648434176</v>
      </c>
    </row>
    <row r="66" spans="2:6" ht="14.4">
      <c r="B66" s="3" t="s">
        <v>82</v>
      </c>
      <c r="C66" s="10">
        <v>559826.12</v>
      </c>
      <c r="D66" s="10">
        <v>1673339.61</v>
      </c>
      <c r="E66" s="10">
        <v>4355023.83</v>
      </c>
      <c r="F66" s="11">
        <v>2.6025941201499436</v>
      </c>
    </row>
    <row r="67" spans="2:6" ht="14.4">
      <c r="B67" s="3" t="s">
        <v>83</v>
      </c>
      <c r="C67" s="10">
        <v>1244018.82</v>
      </c>
      <c r="D67" s="10">
        <v>2851347.40</v>
      </c>
      <c r="E67" s="10">
        <v>8752286.6999999993</v>
      </c>
      <c r="F67" s="11">
        <v>3.0695266034577195</v>
      </c>
    </row>
    <row r="68" spans="2:6" ht="14.4">
      <c r="B68" s="3" t="s">
        <v>84</v>
      </c>
      <c r="C68" s="10">
        <v>91227.20</v>
      </c>
      <c r="D68" s="10">
        <v>531219.65</v>
      </c>
      <c r="E68" s="10">
        <v>2118516.9900000002</v>
      </c>
      <c r="F68" s="11">
        <v>3.9880245205537861</v>
      </c>
    </row>
    <row r="69" spans="2:6" ht="14.4">
      <c r="B69" s="3" t="s">
        <v>85</v>
      </c>
      <c r="C69" s="10">
        <v>1893824.51</v>
      </c>
      <c r="D69" s="10">
        <v>4415642.7300000004</v>
      </c>
      <c r="E69" s="10">
        <v>12186268.619999999</v>
      </c>
      <c r="F69" s="11">
        <v>2.759794975532361</v>
      </c>
    </row>
    <row r="70" spans="2:6" ht="14.4">
      <c r="B70" s="3" t="s">
        <v>86</v>
      </c>
      <c r="C70" s="10">
        <v>222638.47</v>
      </c>
      <c r="D70" s="10">
        <v>1325489.44</v>
      </c>
      <c r="E70" s="10">
        <v>3295972.50</v>
      </c>
      <c r="F70" s="11">
        <v>2.4866078902899447</v>
      </c>
    </row>
    <row r="71" spans="2:6" ht="14.4">
      <c r="B71" s="3" t="s">
        <v>87</v>
      </c>
      <c r="C71" s="10">
        <v>598527.31999999995</v>
      </c>
      <c r="D71" s="10">
        <v>1608113.42</v>
      </c>
      <c r="E71" s="10">
        <v>7349581.1100000003</v>
      </c>
      <c r="F71" s="11">
        <v>4.5703126524496023</v>
      </c>
    </row>
    <row r="72" spans="2:6" ht="14.4">
      <c r="B72" s="3" t="s">
        <v>88</v>
      </c>
      <c r="C72" s="10">
        <v>1730790.48</v>
      </c>
      <c r="D72" s="10">
        <v>2145221.92</v>
      </c>
      <c r="E72" s="10">
        <v>8533368.9800000004</v>
      </c>
      <c r="F72" s="11">
        <v>3.9778490516263236</v>
      </c>
    </row>
    <row r="73" spans="2:6" ht="14.4">
      <c r="B73" s="3" t="s">
        <v>89</v>
      </c>
      <c r="C73" s="10">
        <v>1553625.99</v>
      </c>
      <c r="D73" s="10">
        <v>2235120.40</v>
      </c>
      <c r="E73" s="10">
        <v>7780406.0599999996</v>
      </c>
      <c r="F73" s="11">
        <v>3.480978501202888</v>
      </c>
    </row>
    <row r="74" spans="2:6" ht="14.4">
      <c r="B74" s="3" t="s">
        <v>91</v>
      </c>
      <c r="C74" s="10">
        <v>1258182.06</v>
      </c>
      <c r="D74" s="10">
        <v>2625411.79</v>
      </c>
      <c r="E74" s="10">
        <v>9725785.1999999993</v>
      </c>
      <c r="F74" s="11">
        <v>3.7044798979896405</v>
      </c>
    </row>
    <row r="75" spans="2:6" ht="14.4">
      <c r="B75" s="3" t="s">
        <v>90</v>
      </c>
      <c r="C75" s="10">
        <v>340189.93</v>
      </c>
      <c r="D75" s="10">
        <v>1564958.26</v>
      </c>
      <c r="E75" s="10">
        <v>5261424.08</v>
      </c>
      <c r="F75" s="11">
        <v>3.3620219877302033</v>
      </c>
    </row>
    <row r="76" spans="2:6" ht="14.4">
      <c r="B76" s="7" t="s">
        <v>94</v>
      </c>
      <c r="C76" s="8">
        <v>87478258.349999994</v>
      </c>
      <c r="D76" s="8">
        <v>196690953.08000001</v>
      </c>
      <c r="E76" s="8">
        <v>598877095.26999998</v>
      </c>
      <c r="F76" s="9">
        <v>3.0447617742053392</v>
      </c>
    </row>
  </sheetData>
  <mergeCells count="1">
    <mergeCell ref="B2:F2"/>
  </mergeCells>
  <conditionalFormatting pivot="1" sqref="C11:E11 C14:E15 C23:E23 C26:E26 C30:E31 C38:E39 C41:E41 C44:E44 C50:E50 C58:E58 C61:E61 C72:E73">
    <cfRule type="colorScale" priority="3">
      <colorScale>
        <cfvo type="min" val="0"/>
        <cfvo type="percentile" val="50"/>
        <cfvo type="max" val="0"/>
        <color theme="4" tint="0.7999799847602844"/>
        <color theme="4" tint="0.39998000860214233"/>
        <color theme="4" tint="-0.4999699890613556"/>
      </colorScale>
    </cfRule>
  </conditionalFormatting>
  <conditionalFormatting pivot="1" sqref="F11 F14:F15 F23 F26 F30:F31 F38:F39 F41 F44 F50 F58 F61 F72:F73">
    <cfRule type="dataBar" priority="2">
      <dataBar minLength="0" maxLength="100">
        <cfvo type="min"/>
        <cfvo type="max"/>
        <color rgb="FF638EC6"/>
      </dataBar>
      <extLst>
        <ext xmlns:x14="http://schemas.microsoft.com/office/spreadsheetml/2009/9/main" uri="{B025F937-C7B1-47D3-B67F-A62EFF666E3E}">
          <x14:id>{81c0cd34-ac29-46ad-bee0-258bc889093c}</x14:id>
        </ext>
      </extLst>
    </cfRule>
  </conditionalFormatting>
  <conditionalFormatting pivot="1" sqref="C11:E11 C14:E15 C23:E23 C26:E26 C30:E31 C38:E39 C41:E41 C44:E44 C50:E50 C58:E58 C61:E61 C72:E73">
    <cfRule type="colorScale" priority="1">
      <colorScale>
        <cfvo type="min" val="0"/>
        <cfvo type="percentile" val="50"/>
        <cfvo type="max" val="0"/>
        <color theme="4" tint="0.7999799847602844"/>
        <color theme="4" tint="0.5999900102615356"/>
        <color theme="4" tint="0.39998000860214233"/>
      </colorScale>
    </cfRule>
  </conditionalFormatting>
  <pageMargins left="0.7" right="0.7" top="0.75" bottom="0.75" header="0.3" footer="0.3"/>
  <pageSetup orientation="portrait" paperSize="1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1c0cd34-ac29-46ad-bee0-258bc889093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  <x14:dxf/>
          </x14:cfRule>
          <xm:sqref>F11 F14:F15 F23 F26 F30:F31 F38:F39 F41 F44 F50 F58 F61 F72:F73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m="http://schemas.microsoft.com/office/excel/2006/main" xmlns:xr="http://schemas.microsoft.com/office/spreadsheetml/2014/revision" xmlns:xr2="http://schemas.microsoft.com/office/spreadsheetml/2015/revision2" xmlns:xr3="http://schemas.microsoft.com/office/spreadsheetml/2016/revision3" mc:Ignorable="x14ac xr xr2 xr3" xr:uid="{1E93C628-0A71-49EC-9AE7-6C54BC40811C}">
  <dimension ref="B2:F32"/>
  <sheetViews>
    <sheetView showGridLines="0" workbookViewId="0" topLeftCell="A6">
      <selection pane="topLeft" activeCell="J16" sqref="J16"/>
    </sheetView>
  </sheetViews>
  <sheetFormatPr defaultRowHeight="14.4"/>
  <cols>
    <col min="1" max="1" width="5.285714285714286" customWidth="1"/>
    <col min="2" max="2" width="16.142857142857142" bestFit="1" customWidth="1"/>
    <col min="3" max="3" width="11.857142857142858" bestFit="1" customWidth="1"/>
    <col min="4" max="4" width="12.428571428571429" bestFit="1" customWidth="1"/>
    <col min="5" max="5" width="15.714285714285714" bestFit="1" customWidth="1"/>
    <col min="6" max="7" width="18.142857142857142" bestFit="1" customWidth="1"/>
  </cols>
  <sheetData>
    <row r="2" spans="2:6" ht="19.2">
      <c r="B2" s="14" t="s">
        <v>104</v>
      </c>
      <c r="C2" s="14"/>
      <c r="D2" s="14"/>
      <c r="E2" s="14"/>
      <c r="F2" s="14"/>
    </row>
    <row r="3" spans="2:6" ht="14.4" customHeight="1">
      <c r="B3" s="13" t="s">
        <v>101</v>
      </c>
      <c r="C3" s="12"/>
      <c r="D3" s="12"/>
      <c r="E3" s="12"/>
      <c r="F3" s="12"/>
    </row>
    <row r="5" spans="2:3" ht="14.4">
      <c r="B5" s="1" t="s">
        <v>1</v>
      </c>
      <c r="C5" s="2" t="s">
        <v>95</v>
      </c>
    </row>
    <row r="6" spans="2:3" ht="14.4">
      <c r="B6" s="1" t="s">
        <v>92</v>
      </c>
      <c r="C6" s="2" t="s">
        <v>95</v>
      </c>
    </row>
    <row r="8" spans="2:5" ht="15" thickBot="1">
      <c r="B8" s="5" t="s">
        <v>93</v>
      </c>
      <c r="C8" s="6" t="s">
        <v>99</v>
      </c>
      <c r="D8" s="6" t="s">
        <v>102</v>
      </c>
      <c r="E8" s="6" t="s">
        <v>103</v>
      </c>
    </row>
    <row r="9" spans="2:5" ht="14.4">
      <c r="B9" s="3" t="s">
        <v>17</v>
      </c>
      <c r="C9" s="4">
        <v>20991333.73</v>
      </c>
      <c r="D9" s="4">
        <v>23204036.280000001</v>
      </c>
      <c r="E9" s="4">
        <v>-2212702.5500000007</v>
      </c>
    </row>
    <row r="10" spans="2:5" ht="14.4">
      <c r="B10" s="3" t="s">
        <v>5</v>
      </c>
      <c r="C10" s="4">
        <v>2840298.27</v>
      </c>
      <c r="D10" s="4">
        <v>3173675.1300000004</v>
      </c>
      <c r="E10" s="4">
        <v>-333376.86000000034</v>
      </c>
    </row>
    <row r="11" spans="2:5" ht="14.4">
      <c r="B11" s="3" t="s">
        <v>15</v>
      </c>
      <c r="C11" s="4">
        <v>6950493.5499999998</v>
      </c>
      <c r="D11" s="4">
        <v>7667374.4399999995</v>
      </c>
      <c r="E11" s="4">
        <v>-716880.88999999966</v>
      </c>
    </row>
    <row r="12" spans="2:5" ht="14.4">
      <c r="B12" s="3" t="s">
        <v>2</v>
      </c>
      <c r="C12" s="4">
        <v>35058881.399999999</v>
      </c>
      <c r="D12" s="4">
        <v>40126279.560000002</v>
      </c>
      <c r="E12" s="4">
        <v>-5067398.1600000039</v>
      </c>
    </row>
    <row r="13" spans="2:5" ht="14.4">
      <c r="B13" s="3" t="s">
        <v>24</v>
      </c>
      <c r="C13" s="4">
        <v>22886336.25</v>
      </c>
      <c r="D13" s="4">
        <v>24952433.43</v>
      </c>
      <c r="E13" s="4">
        <v>-2066097.1799999997</v>
      </c>
    </row>
    <row r="14" spans="2:5" ht="14.4">
      <c r="B14" s="3" t="s">
        <v>14</v>
      </c>
      <c r="C14" s="4">
        <v>25944172.039999999</v>
      </c>
      <c r="D14" s="4">
        <v>28133809.080000002</v>
      </c>
      <c r="E14" s="4">
        <v>-2189637.0400000028</v>
      </c>
    </row>
    <row r="15" spans="2:5" ht="14.4">
      <c r="B15" s="3" t="s">
        <v>13</v>
      </c>
      <c r="C15" s="4">
        <v>12006271.039999999</v>
      </c>
      <c r="D15" s="4">
        <v>13533640.040000001</v>
      </c>
      <c r="E15" s="4">
        <v>-1527369.0000000019</v>
      </c>
    </row>
    <row r="16" spans="2:5" ht="14.4">
      <c r="B16" s="3" t="s">
        <v>23</v>
      </c>
      <c r="C16" s="4">
        <v>161262512.18000001</v>
      </c>
      <c r="D16" s="4">
        <v>170814109</v>
      </c>
      <c r="E16" s="4">
        <v>-9551596.8199999928</v>
      </c>
    </row>
    <row r="17" spans="2:5" ht="14.4">
      <c r="B17" s="3" t="s">
        <v>22</v>
      </c>
      <c r="C17" s="4">
        <v>18414576.809999999</v>
      </c>
      <c r="D17" s="4">
        <v>20796416.290000003</v>
      </c>
      <c r="E17" s="4">
        <v>-2381839.4800000042</v>
      </c>
    </row>
    <row r="18" spans="2:5" ht="14.4">
      <c r="B18" s="3" t="s">
        <v>12</v>
      </c>
      <c r="C18" s="4">
        <v>11717810.460000001</v>
      </c>
      <c r="D18" s="4">
        <v>12767353.780000001</v>
      </c>
      <c r="E18" s="4">
        <v>-1049543.3200000003</v>
      </c>
    </row>
    <row r="19" spans="2:5" ht="14.4">
      <c r="B19" s="3" t="s">
        <v>21</v>
      </c>
      <c r="C19" s="4">
        <v>7922197.0099999998</v>
      </c>
      <c r="D19" s="4">
        <v>8248982.8700000001</v>
      </c>
      <c r="E19" s="4">
        <v>-326785.86000000034</v>
      </c>
    </row>
    <row r="20" spans="2:5" ht="14.4">
      <c r="B20" s="3" t="s">
        <v>11</v>
      </c>
      <c r="C20" s="4">
        <v>7984235.1399999997</v>
      </c>
      <c r="D20" s="4">
        <v>8640172.790000001</v>
      </c>
      <c r="E20" s="4">
        <v>-655937.6500000013</v>
      </c>
    </row>
    <row r="21" spans="2:5" ht="14.4">
      <c r="B21" s="3" t="s">
        <v>16</v>
      </c>
      <c r="C21" s="4">
        <v>11402159.76</v>
      </c>
      <c r="D21" s="4">
        <v>12804468.330000002</v>
      </c>
      <c r="E21" s="4">
        <v>-1402308.5700000022</v>
      </c>
    </row>
    <row r="22" spans="2:5" ht="14.4">
      <c r="B22" s="3" t="s">
        <v>10</v>
      </c>
      <c r="C22" s="4">
        <v>13677506.75</v>
      </c>
      <c r="D22" s="4">
        <v>15113149.509999998</v>
      </c>
      <c r="E22" s="4">
        <v>-1435642.7599999979</v>
      </c>
    </row>
    <row r="23" spans="2:5" ht="14.4">
      <c r="B23" s="3" t="s">
        <v>20</v>
      </c>
      <c r="C23" s="4">
        <v>5656740.3200000003</v>
      </c>
      <c r="D23" s="4">
        <v>6180859.3499999996</v>
      </c>
      <c r="E23" s="4">
        <v>-524119.02999999933</v>
      </c>
    </row>
    <row r="24" spans="2:5" ht="14.4">
      <c r="B24" s="3" t="s">
        <v>19</v>
      </c>
      <c r="C24" s="4">
        <v>31857231.300000001</v>
      </c>
      <c r="D24" s="4">
        <v>34354372.209999993</v>
      </c>
      <c r="E24" s="4">
        <v>-2497140.9099999927</v>
      </c>
    </row>
    <row r="25" spans="2:5" ht="14.4">
      <c r="B25" s="3" t="s">
        <v>9</v>
      </c>
      <c r="C25" s="4">
        <v>5189452.4400000004</v>
      </c>
      <c r="D25" s="4">
        <v>6130190.6899999995</v>
      </c>
      <c r="E25" s="4">
        <v>-940738.24999999907</v>
      </c>
    </row>
    <row r="26" spans="2:5" ht="14.4">
      <c r="B26" s="3" t="s">
        <v>8</v>
      </c>
      <c r="C26" s="4">
        <v>11829546.960000001</v>
      </c>
      <c r="D26" s="4">
        <v>12337301.52</v>
      </c>
      <c r="E26" s="4">
        <v>-507754.55999999866</v>
      </c>
    </row>
    <row r="27" spans="2:5" ht="14.4">
      <c r="B27" s="3" t="s">
        <v>18</v>
      </c>
      <c r="C27" s="4">
        <v>48965337.950000003</v>
      </c>
      <c r="D27" s="4">
        <v>53326652.999999993</v>
      </c>
      <c r="E27" s="4">
        <v>-4361315.0499999896</v>
      </c>
    </row>
    <row r="28" spans="2:5" ht="14.4">
      <c r="B28" s="3" t="s">
        <v>7</v>
      </c>
      <c r="C28" s="4">
        <v>12618989.83</v>
      </c>
      <c r="D28" s="4">
        <v>14404167.899999999</v>
      </c>
      <c r="E28" s="4">
        <v>-1785178.0699999984</v>
      </c>
    </row>
    <row r="29" spans="2:5" ht="14.4">
      <c r="B29" s="3" t="s">
        <v>6</v>
      </c>
      <c r="C29" s="4">
        <v>1767821.30</v>
      </c>
      <c r="D29" s="4">
        <v>1964258.04</v>
      </c>
      <c r="E29" s="4">
        <v>-196436.74</v>
      </c>
    </row>
    <row r="30" spans="2:5" ht="14.4">
      <c r="B30" s="3" t="s">
        <v>4</v>
      </c>
      <c r="C30" s="4">
        <v>34152244.240000002</v>
      </c>
      <c r="D30" s="4">
        <v>37131732.780000001</v>
      </c>
      <c r="E30" s="4">
        <v>-2979488.5399999991</v>
      </c>
    </row>
    <row r="31" spans="2:5" ht="14.4">
      <c r="B31" s="3" t="s">
        <v>3</v>
      </c>
      <c r="C31" s="4">
        <v>87780946.540000007</v>
      </c>
      <c r="D31" s="4">
        <v>98016133.189999998</v>
      </c>
      <c r="E31" s="4">
        <v>-10235186.649999991</v>
      </c>
    </row>
    <row r="32" spans="2:5" ht="14.4">
      <c r="B32" s="7" t="s">
        <v>94</v>
      </c>
      <c r="C32" s="8">
        <v>598877095.26999998</v>
      </c>
      <c r="D32" s="8">
        <v>653821569.20999992</v>
      </c>
      <c r="E32" s="8">
        <v>-54944473.939999938</v>
      </c>
    </row>
  </sheetData>
  <mergeCells count="1">
    <mergeCell ref="B2:F2"/>
  </mergeCells>
  <conditionalFormatting pivot="1" sqref="E9:E31">
    <cfRule type="dataBar" priority="2">
      <dataBar minLength="0" maxLength="100">
        <cfvo type="min"/>
        <cfvo type="max"/>
        <color theme="4" tint="0.39998000860214233"/>
      </dataBar>
      <extLst>
        <ext xmlns:x14="http://schemas.microsoft.com/office/spreadsheetml/2009/9/main" uri="{B025F937-C7B1-47D3-B67F-A62EFF666E3E}">
          <x14:id>{51e5f3c1-08f1-49ff-b23a-54143c5b644c}</x14:id>
        </ext>
      </extLst>
    </cfRule>
  </conditionalFormatting>
  <conditionalFormatting pivot="1" sqref="C9:D31">
    <cfRule type="colorScale" priority="1">
      <colorScale>
        <cfvo type="min" val="0"/>
        <cfvo type="percentile" val="50"/>
        <cfvo type="max" val="0"/>
        <color theme="4" tint="0.7999799847602844"/>
        <color theme="4" tint="0.5999900102615356"/>
        <color theme="4" tint="-0.24997000396251678"/>
      </colorScale>
    </cfRule>
  </conditionalFormatting>
  <pageMargins left="0.7" right="0.7" top="0.75" bottom="0.75" header="0.3" footer="0.3"/>
  <pageSetup orientation="portrait" paperSize="1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1e5f3c1-08f1-49ff-b23a-54143c5b644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  <x14:dxf/>
          </x14:cfRule>
          <xm:sqref>E9:E31</xm:sqref>
        </x14:conditionalFormatting>
      </x14:conditionalFormattings>
    </ext>
  </extLst>
</worksheet>
</file>

<file path=customXml/_rels/item1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1.xml" /></Relationships>
</file>

<file path=customXml/_rels/item10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10.xml" /></Relationships>
</file>

<file path=customXml/_rels/item11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11.xml" /></Relationships>
</file>

<file path=customXml/_rels/item12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12.xml" /></Relationships>
</file>

<file path=customXml/_rels/item13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13.xml" /></Relationships>
</file>

<file path=customXml/_rels/item14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14.xml" /></Relationships>
</file>

<file path=customXml/_rels/item15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15.xml" /></Relationships>
</file>

<file path=customXml/_rels/item16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16.xml" /></Relationships>
</file>

<file path=customXml/_rels/item17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17.xml" /></Relationships>
</file>

<file path=customXml/_rels/item18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18.xml" /></Relationships>
</file>

<file path=customXml/_rels/item19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19.xml" /></Relationships>
</file>

<file path=customXml/_rels/item2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2.xml" /></Relationships>
</file>

<file path=customXml/_rels/item20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20.xml" /></Relationships>
</file>

<file path=customXml/_rels/item21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21.xml" /></Relationships>
</file>

<file path=customXml/_rels/item22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22.xml" /></Relationships>
</file>

<file path=customXml/_rels/item23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23.xml" /></Relationships>
</file>

<file path=customXml/_rels/item24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24.xml" /></Relationships>
</file>

<file path=customXml/_rels/item3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3.xml" /></Relationships>
</file>

<file path=customXml/_rels/item4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4.xml" /></Relationships>
</file>

<file path=customXml/_rels/item5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5.xml" /></Relationships>
</file>

<file path=customXml/_rels/item6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6.xml" /></Relationships>
</file>

<file path=customXml/_rels/item7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7.xml" /></Relationships>
</file>

<file path=customXml/_rels/item8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8.xml" /></Relationships>
</file>

<file path=customXml/_rels/item9.xml.rels><?xml version="1.0" encoding="UTF-8" standalone="yes"?><Relationships xmlns="http://schemas.openxmlformats.org/package/2006/relationships"><Relationship Id="rId1" Type="http://schemas.openxmlformats.org/officeDocument/2006/relationships/customXmlProps" Target="itemProps9.xml" 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4 1 b 2 8 c 4 7 - 0 9 e 9 - 4 9 c 6 - 8 b c c - b 8 a b 7 5 a f c 3 e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5 0 2 3 a 6 9 9 - d 7 b 2 - 4 9 4 c - b 9 a c - 4 9 8 a 6 8 f b a e 1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 v a r i a n t < / s t r i n g > < / k e y > < v a l u e > < i n t > 9 7 < / i n t > < / v a l u e > < / i t e m > < i t e m > < k e y > < s t r i n g > p r o d u c t < / s t r i n g > < / k e y > < v a l u e > < i n t > 1 0 4 < / i n t > < / v a l u e > < / i t e m > < i t e m > < k e y > < s t r i n g > c a t e g o r y < / s t r i n g > < / k e y > < v a l u e > < i n t > 1 1 0 < / i n t > < / v a l u e > < / i t e m > < i t e m > < k e y > < s t r i n g > s e g m e n t < / s t r i n g > < / k e y > < v a l u e > < i n t > 1 0 9 < / i n t > < / v a l u e > < / i t e m > < i t e m > < k e y > < s t r i n g > d i v i s i o n < / s t r i n g > < / k e y > < v a l u e > < i n t > 1 0 2 < / i n t > < / v a l u e > < / i t e m > < i t e m > < k e y > < s t r i n g > p r o d u c t _ c o d e < / s t r i n g > < / k e y > < v a l u e > < i n t > 1 5 0 < / i n t > < / v a l u e > < / i t e m > < / C o l u m n W i d t h s > < C o l u m n D i s p l a y I n d e x > < i t e m > < k e y > < s t r i n g > v a r i a n t < / s t r i n g > < / k e y > < v a l u e > < i n t > 5 < / i n t > < / v a l u e > < / i t e m > < i t e m > < k e y > < s t r i n g > p r o d u c t < / s t r i n g > < / k e y > < v a l u e > < i n t > 4 < / i n t > < / v a l u e > < / i t e m > < i t e m > < k e y > < s t r i n g > c a t e g o r y < / s t r i n g > < / k e y > < v a l u e > < i n t > 3 < / i n t > < / v a l u e > < / i t e m > < i t e m > < k e y > < s t r i n g > s e g m e n t < / s t r i n g > < / k e y > < v a l u e > < i n t > 2 < / i n t > < / v a l u e > < / i t e m > < i t e m > < k e y > < s t r i n g > d i v i s i o n < / s t r i n g > < / k e y > < v a l u e > < i n t > 1 < / i n t > < / v a l u e > < / i t e m > < i t e m > < k e y > < s t r i n g > p r o d u c t _ c o d e 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b b 4 f f e c 5 - 5 7 4 d - 4 8 0 d - b 9 9 b - d d b b b 0 f f 6 7 9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 d i m _ c u s t o m e r _ b a 2 b 7 a 8 6 - 3 b d 1 - 4 2 9 d - a 2 c 4 - b c f 6 0 0 d e 5 7 0 5 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 d i m _ m a r k e t _ 5 7 f b d 4 f 5 - 5 1 7 c - 4 d 1 6 - 9 7 7 5 - 2 1 6 2 a 9 2 a e 6 d d 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 d i m _ p r o d u c t _ 5 0 2 3 a 6 9 9 - d 7 b 2 - 4 9 4 c - b 9 a c - 4 9 8 a 6 8 f b a e 1 e 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 f a c t _ s a l e s _ m o n t h l y _ 4 1 b 2 8 c 4 7 - 0 9 e 9 - 4 9 c 6 - 8 b c c - b 8 a b 7 5 a f c 3 e e 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 d i m _ d a t e _ d 6 b 2 1 e 5 3 - a d 2 4 - 4 7 b a - 8 7 6 9 - c e 2 d 5 0 6 3 b a 3 c 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 n s _ t a r g e t s _ 2 0 2 1 _ b b 4 f f e c 5 - 5 7 4 d - 4 8 0 d - b 9 9 b - d d b b b 0 f f 6 7 9 e 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  s t a n d a l o n e = " n o " ? > < D a t a M a s h u p   x m l n s = " h t t p : / / s c h e m a s . m i c r o s o f t . c o m / D a t a M a s h u p " > A A A A A L A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g o I Q y a 0 A A A D 4 A A A A E g A A A E N v b m Z p Z y 9 Q Y W N r Y W d l L n h t b I S P v Q 6 C M B z E d x P f g X S n X z i R P 2 V w M h F j Y m J c G 2 i g E Y q h x f J u D j 6 S r y B E U T f H u / s l d / e 4 3 S E d m j q 4 q s 7 q 1 i S I Y Y o C 6 6 Q p Z N 0 a l S D T o l Q s F 7 C X + V m W K h h p Y + P B F g m q n L v E h H j v s Y 9 w 2 5 W E U 8 r I K d s e 8 k o 1 E n 1 g / R 8 O t Z l q c 4 U E H F 9 r B M e M r T D n P M I U y O x C p s 2 X 4 O P i K f 0 x Y d 3 X r u + U U C b c 7 I D M E s j 7 h H g C A A D / / w M A U E s D B B Q A A g A I A A A A I Q B + O 5 5 k v w Q A A H g c A A A T A A A A R m 9 y b X V s Y X M v U 2 V j d G l v b j E u b e x Y 3 2 / b N h B + D 9 D / g V B e Z E A Q J j c J u g 1 + 0 J w E D b C k T Z 0 V K O z A Y G T G 1 k q R H k l 5 8 Y L 8 7 z v q h y V K Y p p 4 W b J g 7 U M q H M W 7 7 z v e f T p a k k j F n K F R / n / w 8 8 6 O X G B B Z m i E K Z F o g C h R b 3 Y Q / B v x V E Q E L M e c z o j w j 2 N 4 w X W G P 0 1 + k 0 T I S T g K T 0 / O w 9 P J I Z F f F V 9 O Q o b p W s W R R E v B f 4 c A k / D 9 R G Z u B V l y o S Z Z D K f n 5 Q F 2 / 7 m v y X Q W J 9 M E i 6 9 E o U i u H I C b 4 7 4 d 7 z o 5 c P Q R q 4 U z e I J g j n e G E z J w q p i + j n l 5 N x 5 y p g h T l x t m J 4 n e B 2 k d j j 5 r U E O 5 8 g 9 5 l C b w l v t v E P f G h 4 T G S a y I G D i e 4 6 E h p 2 n C 5 O C t h 4 5 Y x G c x m w + C / n 7 f Q + c p V 2 S k 1 p Q M q k f / j D N y W T u a B W Z z w H + x X h J N 4 A J f w U s X A j N 5 z U W S e 9 e L 0 m 2 w 9 W 5 v n X w 5 A B g K X k G K 3 K g 7 D 5 X 2 v s X + 1 r D f 9 d 7 s x K w T T 1 W 1 O g t R K h V P 4 K B f Z f F u 0 D 9 r + Z Z R X 7 i A D f L W E t 7 f r o Q / C p 5 w T e E 9 w Z B I W Z V x s V L Y W w W M x s U L I a W j C F M s 5 E C J d O v 2 a A H R L V J S n w I x A j F P m D r Y 8 / W W r C P K 5 V a r 5 D 3 f M i 8 p V j p y a y E C p I z Q R m t t i I x y 3 p / 4 n 7 X 8 a K P b I F n H D M 4 + C N 1 W o Y w I 0 + d S d / m J A J g I 9 n 3 G N K 1 l p 7 B n V t e M 7 D k h V f E 5 O r q J a C r j F d E W R U 1 L s V 8 Y j r w a K i u G w A q i g T W P + s f j c F x A S i 0 w Q H a g m t v 5 J R Q a Q 9 v c N l Q P E R w t k C 4 4 Q w F N X 6 Y E F h + C 7 1 / v 7 1 / v / 8 z X e x s d N h X n k T o c b C f E F k G V 6 d X 0 L 8 h q a 0 G Q O U z O N r I P F D 8 T t + c w D B 6 d s 9 C q L k X U p 5 C 4 b 8 b a U D d H s G Z A U 4 K g 4 G d p 9 E o 1 q A T / r C J U B H 1 h F a p T t 8 r Q w W u V o c q + Z 7 H v W + w H r 1 T O i v M s x 0 q T 2 i x e x b K p X p n a k b k u q / b 0 i B W Z c 7 F u z 5 t 5 m J Z 9 h U W M G 4 7 s N 7 m 6 i F x j Q J 1 V 6 T S B V l j Q 9 e v T k g 4 O z y Y p 7 d g v q C y W R P y / r n g z a J 6 y E f S z i h N S b 5 7 u H v 3 G x f B c r d t G R s p s 4 4 S n V f u x N L k i o q 5 e Q 0 y j F O 6 K A D W 8 k s B B k e a o 0 q A o u 2 6 C O Y q z z L 0 P j g x E D 7 1 e W q H U k t e + Z 9 a 1 p O 7 e H E f 0 9 k 7 9 u C 1 A H 8 O J u b v 6 N b f / Q / D O + 9 E L e j 3 f 7 1 r t B 9 4 7 v X p X Z Z G z F c l C K 5 6 T q t j p r b / G U r l 5 S A + N l j R W U P F + 9 v D L + o y r B V B x e x 6 c D 6 X l 3 6 M b J X D G X / p H Q n C x Z S l 2 Y O v 4 m m p q 5 t z K Q E V m Z U P W p 0 m 9 c E 8 p V I 6 d Q 3 1 m d a 8 n T O Z Q R g o L h f g 1 O t V q U H k P Z 7 N 8 v 9 u G A A 4 b 2 4 q r s Q 7 j Z 0 s f r r M F d 6 x N 0 L s V N y u z w E 7 N h l a z b C F x 8 o f 7 2 X 4 h W D y I b G C w z b Z 1 k N V 2 d 5 w F t p J N + K r 7 G P X C f V z z o L c N F F 3 0 7 m N l h g d S L S 4 N E p V u b D s G m b j 0 Y R U x O 8 c 3 g K s B Z i L b T a J x N 0 P O c S z h E 4 H W 4 B U l r U K E r R k Z W Z L y 9 n r d 4 Y L u e A Y i H e 5 L R 7 5 a G C 5 7 1 l M P 7 M d u w o H T b n N r X v o a r i u Z Z X I K p T I n S k 6 1 R n a q r T F Z 6 J n N L 4 a R p 5 j d J g 0 E 2 b z T e + r f U h 4 8 Y 5 R 6 / x y j h e V H i + b E k Q 8 H Z Z b s U 8 G j f g X e x H 7 E t / l v A A A A / / 8 D A F B L A Q I t A B Q A B g A I A A A A I Q A q 3 a p A 0 g A A A D c B A A A T A A A A A A A A A A A A A A A A A A A A A A B b Q 2 9 u d G V u d F 9 U e X B l c 1 0 u e G 1 s U E s B A i 0 A F A A C A A g A A A A h A I K C E M m t A A A A + A A A A B I A A A A A A A A A A A A A A A A A C w M A A E N v b m Z p Z y 9 Q Y W N r Y W d l L n h t b F B L A Q I t A B Q A A g A I A A A A I Q B + O 5 5 k v w Q A A H g c A A A T A A A A A A A A A A A A A A A A A O g D A A B G b 3 J t d W x h c y 9 T Z W N 0 a W 9 u M S 5 t U E s F B g A A A A A D A A M A w g A A A N g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/ W A A A A A A A A N 1 Y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Q 2 9 1 b n Q i I F Z h b H V l P S J s M j Q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S 0 w M V Q x M z o 0 M D o 0 N S 4 z N D M x M z c w W i I v P j x F b n R y e S B U e X B l P S J G a W x s Q 2 9 s d W 1 u V H l w Z X M i I F Z h b H V l P S J z Q m d Z R y I v P j x F b n R y e S B U e X B l P S J G a W x s Q 2 9 s d W 1 u T m F t Z X M i I F Z h b H V l P S J z W y Z x d W 9 0 O 0 N v b H V t b j E m c X V v d D s s J n F 1 b 3 Q 7 Q 2 9 s d W 1 u M i Z x d W 9 0 O y w m c X V v d D t D b 2 x 1 b W 4 z J n F 1 b 3 Q 7 X S I v P j x F b n R y e S B U e X B l P S J G a W x s Z W R D b 2 1 w b G V 0 Z V J l c 3 V s d F R v V 2 9 y a 3 N o Z W V 0 I i B W Y W x 1 Z T 0 i b D E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4 O T F j Y j c y N S 0 5 Y j Q 1 L T Q 2 M m Q t Y W N j M y 0 2 N G J h Y z I x Y T A 4 Y T I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U 2 F s Z X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X V 0 b 1 J l b W 9 2 Z W R D b 2 x 1 b W 5 z M S 5 7 Q 2 9 s d W 1 u M S w w f S Z x d W 9 0 O y w m c X V v d D t T Z W N 0 a W 9 u M S 9 T Y W x l c y 9 B d X R v U m V t b 3 Z l Z E N v b H V t b n M x L n t D b 2 x 1 b W 4 y L D F 9 J n F 1 b 3 Q 7 L C Z x d W 9 0 O 1 N l Y 3 R p b 2 4 x L 1 N h b G V z L 0 F 1 d G 9 S Z W 1 v d m V k Q 2 9 s d W 1 u c z E u e 0 N v b H V t b j M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U 2 F s Z X M v Q X V 0 b 1 J l b W 9 2 Z W R D b 2 x 1 b W 5 z M S 5 7 Q 2 9 s d W 1 u M S w w f S Z x d W 9 0 O y w m c X V v d D t T Z W N 0 a W 9 u M S 9 T Y W x l c y 9 B d X R v U m V t b 3 Z l Z E N v b H V t b n M x L n t D b 2 x 1 b W 4 y L D F 9 J n F 1 b 3 Q 7 L C Z x d W 9 0 O 1 N l Y 3 R p b 2 4 x L 1 N h b G V z L 0 F 1 d G 9 S Z W 1 v d m V k Q 2 9 s d W 1 u c z E u e 0 N v b H V t b j M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O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S 0 w M V Q x M z o 0 M D o z M y 4 2 N j g 5 M j Y 0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h N T M z Y z d i N y 1 i M T J k L T Q x N z I t Y T B k N S 0 4 N T M x M z l h Z W F i N T g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N 1 c 3 R v b W V y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2 1 h c m t l d C B w Z X J m b 3 J t Y W 5 j Z S B y Z X B v c n Q h U G l 2 b 3 R U Y W J s Z T M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E t M D F U M T M 6 N D A 6 M z Q u O T k y N T g z O F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z M j E 2 N j J i N i 0 4 Y 2 J j L T R m M z U t Y m I x M C 0 x N T U x N D V i Y T g x M G U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1 h c m t l d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M S 5 7 c 3 V i X 3 p v b m U s M X 0 m c X V v d D s s J n F 1 b 3 Q 7 U 2 V j d G l v b j E v Z G l t X 2 1 h c m t l d C 9 S Z X B s Y W N l Z C B W Y W x 1 Z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t Y X J r Z X Q g c G V y Z m 9 y b W F u Y 2 U g c m V w b 3 J 0 I V B p d m 9 0 V G F i b G U z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E t M D F U M T M 6 N D A 6 M z Y u M T Q 0 O T A 2 M 1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x N 2 J k O D Y 4 N i 1 h N G N k L T Q y N z U t Y W M y M y 0 3 M j U 5 M T E 3 Y T I 1 M D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3 B y b 2 R 1 Y 3 Q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2 1 h c m t l d C B w Z X J m b 3 J t Y W 5 j Z S B y Z X B v c n Q h U G l 2 b 3 R U Y W J s Z T M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x L T A x V D E z O j Q w O j M 2 L j g 4 O D Y y N j Z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1 d h a X R p b m d G b 3 J F e G N l b F J l Z n J l c 2 g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T N i Z T R i O D Q t N D M y N y 0 0 M j M y L W I 5 Z m I t N T c 0 Y W M 0 Y z E w Y m E 5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Z h Y 3 R f c 2 F s Z X N f b W 9 u d G h s e S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2 1 h c m t l d C B w Z X J m b 3 J t Y W 5 j Z S B y Z X B v c n Q h U G l 2 b 3 R U Y W J s Z T M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E t M D F U M T M 6 N D A 6 N D E u M D g 1 M T Q 1 O F o i L z 4 8 R W 5 0 c n k g V H l w Z T 0 i R m l s b E N v b H V t b l R 5 c G V z I i B W Y W x 1 Z T 0 i c 0 N R a 0 d B Q T 0 9 I i 8 + P E V u d H J 5 I F R 5 c G U 9 I k Z p b G x D b 2 x 1 b W 5 O Y W 1 l c y I g V m F s d W U 9 I n N b J n F 1 b 3 Q 7 R G F 0 Z S Z x d W 9 0 O y w m c X V v d D t N b 2 5 0 a C Z x d W 9 0 O y w m c X V v d D t Z Z W F y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z Z D I 5 M D J m Z i 0 x M G I 0 L T Q 2 N j c t O W E 0 N C 0 2 N T k w O D F k M z M 4 Y 2 E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Z Z W F y L D J 9 J n F 1 b 3 Q 7 L C Z x d W 9 0 O 1 N l Y 3 R p b 2 4 x L 2 R p b V 9 k Y X R l L 0 F k Z G V k I E N 1 c 3 R v b T E u e 0 Z Z L D R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W W V h c i w y f S Z x d W 9 0 O y w m c X V v d D t T Z W N 0 a W 9 u M S 9 k a W 1 f Z G F 0 Z S 9 B Z G R l Z C B D d X N 0 b 2 0 x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2 1 h c m t l d C B w Z X J m b 3 J t Y W 5 j Z S B y Z X B v c n Q h U G l 2 b 3 R U Y W J s Z T M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E t M D J U M D k 6 M T I 6 N D E u M j I z M z g 2 M V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u c 1 9 0 Y X J n Z X R z X z I w M j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T Y W x l c y 9 D J T N B J T V D V X N l c n M l N U N B U 0 F N S V F B T S U 1 Q 0 R l c 2 t 0 b 3 A l N U N B b m F s e X R p Y 3 M l M j B w c m 9 q Z W N 0 J T V D Q U g l N U N z Y W x l c y U y M H J l c G 9 y d C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N h b G V z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T Y W x l c y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0 F T Q U 1 J U U F N J T V D R G V z a 3 R v c C U 1 Q 0 F u Y W x 5 d G l j c y U y M H B y b 2 p l Y 3 Q l N U N B S C U 1 Q 3 N h b G V z J T I w c m V w b 3 J 0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Q V N B T U l R Q U 0 l N U N E Z X N r d G 9 w J T V D Q W 5 h b H l 0 a W N z J T I w c H J v a m V j d C U 1 Q 0 F I J T V D c 2 F s Z X M l M j B y Z X B v c n Q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0 F T Q U 1 J U U F N J T V D R G V z a 3 R v c C U 1 Q 0 F u Y W x 5 d G l j c y U y M H B y b 2 p l Y 3 Q l N U N B S C U 1 Q 3 N h b G V z J T I w c m V w b 3 J 0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F T Q U 1 J U U F N J T V D R G V z a 3 R v c C U 1 Q 0 F u Y W x 5 d G l j c y U y M H B y b 2 p l Y 3 Q l N U N B S C U 1 Q 3 N h b G V z J T I w c m V w b 3 J 0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J 0 Z W Q l M j B S b 3 d z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N o A A A A B A A A A 0 I y d 3 w E V 0 R G M e g D A T 8 K X 6 w E A A A B O 2 C C 4 + p A Z Q 5 y h W L c 0 u / L n A A A A A A I A A A A A A A N m A A D A A A A A E A A A A E 5 Y F n f 1 P C R q o a + E v E Q Y E 8 4 A A A A A B I A A A K A A A A A Q A A A A O i s v L y j h v y v H 8 Y Y 4 I U r 6 g 1 A A A A B s R W D u k D A 0 2 Z m f I s h J j g u h Z 4 3 f E 9 f m M Z r v I i g P U 2 W N c w E m a j 1 / Q q J 5 q t 3 h R L 4 d Q v e M p V 1 g y w n 5 V t E 0 r 6 C 3 N 4 W A k i A x g Q I O x a 6 f 9 Y 6 O W x 5 1 V B Q A A A C l X j N r R L v M c P I L 8 x M k l t j s 4 i b u E w = = < / D a t a M a s h u p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 n s _ t a r g e t < / K e y > < / D i a g r a m O b j e c t K e y > < D i a g r a m O b j e c t K e y > < K e y > M e a s u r e s \ S u m   o f   n s _ t a r g e t \ T a g I n f o \ F o r m u l a < / K e y > < / D i a g r a m O b j e c t K e y > < D i a g r a m O b j e c t K e y > < K e y > M e a s u r e s \ S u m   o f   n s _ t a r g e t \ T a g I n f o \ V a l u e 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 L i n k s \ & l t ; C o l u m n s \ S u m   o f   n s _ t a r g e t & g t ; - & l t ; M e a s u r e s \ n s _ t a r g e t & g t ; < / K e y > < / D i a g r a m O b j e c t K e y > < D i a g r a m O b j e c t K e y > < K e y > L i n k s \ & l t ; C o l u m n s \ S u m   o f   n s _ t a r g e t & g t ; - & l t ; M e a s u r e s \ n s _ t a r g e t & g t ; \ C O L U M N < / K e y > < / D i a g r a m O b j e c t K e y > < D i a g r a m O b j e c t K e y > < K e y > L i n k s \ & l t ; C o l u m n s \ S u m   o f   n s _ t a r g e t & g t ; - & l t ; M e a s u r e s \ n s _ t a r g e t & g t ; \ M E A S U R E 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 n s _ t a r g e t 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 n s _ t a r g e t \ T a g I n f o \ F o r m u l a 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 n s _ t a r g e t \ T a g I n f o \ V a l u e 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 T a b l e s \ f a c t _ s a l e s _ m o n t h l y \ M e a s u r e s \ N S   t a r g e t   2 1 < / K e y > < / D i a g r a m O b j e c t K e y > < D i a g r a m O b j e c t K e y > < K e y > T a b l e s \ f a c t _ s a l e s _ m o n t h l y \ M e a s u r e s \ T a r g e t   v s   A c t u a l 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 T a b l e s \ n s _ t a r g e t s _ 2 0 2 1 \ M e a s u r e s \ S u m   o f   n s _ t a r g e t < / K e y > < / D i a g r a m O b j e c t K e y > < D i a g r a m O b j e c t K e y > < K e y > T a b l e s \ n s _ t a r g e t s _ 2 0 2 1 \ S u m   o f   n s _ t a r g e t \ A d d i t i o n a l 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 1 7 7 . 2 0 0 0 0 0 0 0 0 0 0 0 0 5 < / H e i g h t > < I s E x p a n d e d > t r u e < / I s E x p a n d e d > < L a y e d O u t > t r u e < / L a y e d O u t > < L e f t > 2 8 6 . 0 9 6 1 8 9 4 3 2 3 3 4 4 3 < / L e f t > < T a b I n d e x > 1 < / T a b I n d e x > < T o p > 1 1 6 . 8 0 0 0 0 0 0 0 0 0 0 0 0 7 < / T o p > < W i d t h > 2 2 2 . 4 0 0 0 0 0 0 0 0 0 0 0 0 9 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 5 . 6 8 4 3 4 1 8 8 6 0 8 0 8 0 1 5 E - 1 4 < / L e f t > < T o p > 2 4 . 7 9 9 9 9 9 9 9 9 9 9 9 8 9 8 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 2 0 7 . 6 < / H e i g h t > < I s E x p a n d e d > t r u e < / I s E x p a n d e d > < L a y e d O u t > t r u e < / L a y e d O u t > < L e f t > 9 9 9 . 5 0 3 8 1 0 5 6 7 6 6 6 < / L e f t > < T a b I n d e x > 3 < / T a b I n d e x > < T o p > 4 7 . 9 9 9 9 9 9 9 9 9 9 9 9 9 < / T o p > < W i d t h > 2 1 7 . 5 9 9 9 9 9 9 9 9 9 9 9 9 1 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 3 2 2 < / H e i g h t > < I s E x p a n d e d > t r u e < / I s E x p a n d e d > < L a y e d O u t > t r u e < / L a y e d O u t > < L e f t > 6 3 9 . 8 0 7 6 2 1 1 3 5 3 3 1 6 < / L e f t > < T a b I n d e x > 2 < / T a b I n d e x > < W i d t h > 2 4 4 . 8 0 0 0 0 0 0 0 0 0 0 0 0 7 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 T a b l e s \ f a c t _ s a l e s _ m o n t h l y \ M e a s u r e s \ N S  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 v s   A c t u a l 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 6 4 8 . 7 0 3 8 1 0 5 6 7 6 6 5 7 6 < / L e f t > < T a b I n d e x > 5 < / T a b I n d e x > < T o p > 4 3 1 . 7 9 9 9 9 9 9 9 9 9 9 9 9 5 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 2 9 . 9 0 3 8 1 0 5 6 7 6 6 5 6 3 < / L e f t > < T a b I n d e x > 4 < / T a b I n d e x > < T o p > 3 6 7 . 9 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 T a b l e s \ n s _ t a r g e t s _ 2 0 2 1 \ M e a s u r e s \ S u m 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 T a b l e s \ n s _ t a r g e t s _ 2 0 2 1 \ S u m 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 ( 2 7 0 . 0 9 6 1 8 9 4 3 2 3 3 4 , 2 0 5 . 4 ) .   E n d   p o i n t   2 :   ( 2 1 6 , 9 9 . 8 ) 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 2 7 0 . 0 9 6 1 8 9 4 3 2 3 3 4 4 3 < / b : _ x > < b : _ y > 2 0 5 . 3 9 9 9 9 9 9 9 9 9 9 9 9 8 < / b : _ y > < / b : P o i n t > < b : P o i n t > < b : _ x > 2 4 5 . 0 4 8 0 9 4 5 0 0 0 0 0 1 6 < / b : _ x > < b : _ y > 2 0 5 . 4 < / b : _ y > < / b : P o i n t > < b : P o i n t > < b : _ x > 2 4 3 . 0 4 8 0 9 4 5 0 0 0 0 0 1 6 < / b : _ x > < b : _ y > 2 0 3 . 4 < / b : _ y > < / b : P o i n t > < b : P o i n t > < b : _ x > 2 4 3 . 0 4 8 0 9 4 5 0 0 0 0 0 1 6 < / b : _ x > < b : _ y > 1 0 1 . 8 < / b : _ y > < / b : P o i n t > < b : P o i n t > < b : _ x > 2 4 1 . 0 4 8 0 9 4 5 0 0 0 0 0 1 6 < / b : _ x > < b : _ y > 9 9 . 8 < / b : _ y > < / b : P o i n t > < b : P o i n t > < b : _ x > 2 1 6 . 0 0 0 0 0 0 0 0 0 0 0 0 0 9 < / b : _ x > < b : _ y > 9 9 . 8 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 2 7 0 . 0 9 6 1 8 9 4 3 2 3 3 4 4 3 < / b : _ x > < b : _ y > 1 9 7 . 3 9 9 9 9 9 9 9 9 9 9 9 9 8 < / b : _ y > < / L a b e l L o c a t i o n > < L o c a t i o n   x m l n s : b = " h t t p : / / s c h e m a s . d a t a c o n t r a c t . o r g / 2 0 0 4 / 0 7 / S y s t e m . W i n d o w s " > < b : _ x > 2 8 6 . 0 9 6 1 8 9 4 3 2 3 3 4 4 3 < / b : _ x > < b : _ y > 2 0 5 . 3 9 9 9 9 9 9 9 9 9 9 9 9 8 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 9 1 . 8 < / b : _ y > < / L a b e l L o c a t i o n > < L o c a t i o n   x m l n s : b = " h t t p : / / s c h e m a s . d a t a c o n t r a c t . o r g / 2 0 0 4 / 0 7 / S y s t e m . W i n d o w s " > < b : _ x > 2 0 0 . 0 0 0 0 0 0 0 0 0 0 0 0 0 9 < / b : _ x > < b : _ y > 9 9 . 8 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 2 7 0 . 0 9 6 1 8 9 4 3 2 3 3 4 4 3 < / b : _ x > < b : _ y > 2 0 5 . 3 9 9 9 9 9 9 9 9 9 9 9 9 8 < / b : _ y > < / b : P o i n t > < b : P o i n t > < b : _ x > 2 4 5 . 0 4 8 0 9 4 5 0 0 0 0 0 1 6 < / b : _ x > < b : _ y > 2 0 5 . 4 < / b : _ y > < / b : P o i n t > < b : P o i n t > < b : _ x > 2 4 3 . 0 4 8 0 9 4 5 0 0 0 0 0 1 6 < / b : _ x > < b : _ y > 2 0 3 . 4 < / b : _ y > < / b : P o i n t > < b : P o i n t > < b : _ x > 2 4 3 . 0 4 8 0 9 4 5 0 0 0 0 0 1 6 < / b : _ x > < b : _ y > 1 0 1 . 8 < / b : _ y > < / b : P o i n t > < b : P o i n t > < b : _ x > 2 4 1 . 0 4 8 0 9 4 5 0 0 0 0 0 1 6 < / b : _ x > < b : _ y > 9 9 . 8 < / b : _ y > < / b : P o i n t > < b : P o i n t > < b : _ x > 2 1 6 . 0 0 0 0 0 0 0 0 0 0 0 0 0 9 < / b : _ x > < b : _ y > 9 9 . 8 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 ( 6 2 3 . 8 0 7 6 2 1 1 3 5 3 3 2 , 1 6 1 ) .   E n d   p o i n t   2 :   ( 5 2 4 . 4 9 6 1 8 9 4 3 2 3 3 4 , 2 0 5 . 4 ) 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 6 2 3 . 8 0 7 6 2 1 1 3 5 3 3 1 6 < / b : _ x > < b : _ y > 1 6 1 < / b : _ y > < / b : P o i n t > < b : P o i n t > < b : _ x > 5 7 6 . 1 5 1 9 0 5 0 0 0 0 0 0 1 7 < / b : _ x > < b : _ y > 1 6 1 < / b : _ y > < / b : P o i n t > < b : P o i n t > < b : _ x > 5 7 4 . 1 5 1 9 0 5 0 0 0 0 0 0 1 7 < / b : _ x > < b : _ y > 1 6 3 < / b : _ y > < / b : P o i n t > < b : P o i n t > < b : _ x > 5 7 4 . 1 5 1 9 0 5 0 0 0 0 0 0 1 7 < / b : _ x > < b : _ y > 2 0 3 . 4 < / b : _ y > < / b : P o i n t > < b : P o i n t > < b : _ x > 5 7 2 . 1 5 1 9 0 5 0 0 0 0 0 0 1 7 < / b : _ x > < b : _ y > 2 0 5 . 4 < / b : _ y > < / b : P o i n t > < b : P o i n t > < b : _ x > 5 2 4 . 4 9 6 1 8 9 4 3 2 3 3 4 4 < / b : _ x > < b : _ y > 2 0 5 . 4 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 6 2 3 . 8 0 7 6 2 1 1 3 5 3 3 1 6 < / b : _ x > < b : _ y > 1 5 3 < / b : _ y > < / L a b e l L o c a t i o n > < L o c a t i o n   x m l n s : b = " h t t p : / / s c h e m a s . d a t a c o n t r a c t . o r g / 2 0 0 4 / 0 7 / S y s t e m . W i n d o w s " > < b : _ x > 6 3 9 . 8 0 7 6 2 1 1 3 5 3 3 1 6 < / b : _ x > < b : _ y > 1 6 1 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 5 0 8 . 4 9 6 1 8 9 4 3 2 3 3 4 4 < / b : _ x > < b : _ y > 1 9 7 . 4 < / b : _ y > < / L a b e l L o c a t i o n > < L o c a t i o n   x m l n s : b = " h t t p : / / s c h e m a s . d a t a c o n t r a c t . o r g / 2 0 0 4 / 0 7 / S y s t e m . W i n d o w s " > < b : _ x > 5 0 8 . 4 9 6 1 8 9 4 3 2 3 3 4 4 < / b : _ x > < b : _ y > 2 0 5 . 4 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 6 2 3 . 8 0 7 6 2 1 1 3 5 3 3 1 6 < / b : _ x > < b : _ y > 1 6 1 < / b : _ y > < / b : P o i n t > < b : P o i n t > < b : _ x > 5 7 6 . 1 5 1 9 0 5 0 0 0 0 0 0 1 7 < / b : _ x > < b : _ y > 1 6 1 < / b : _ y > < / b : P o i n t > < b : P o i n t > < b : _ x > 5 7 4 . 1 5 1 9 0 5 0 0 0 0 0 0 1 7 < / b : _ x > < b : _ y > 1 6 3 < / b : _ y > < / b : P o i n t > < b : P o i n t > < b : _ x > 5 7 4 . 1 5 1 9 0 5 0 0 0 0 0 0 1 7 < / b : _ x > < b : _ y > 2 0 3 . 4 < / b : _ y > < / b : P o i n t > < b : P o i n t > < b : _ x > 5 7 2 . 1 5 1 9 0 5 0 0 0 0 0 0 1 7 < / b : _ x > < b : _ y > 2 0 5 . 4 < / b : _ y > < / b : P o i n t > < b : P o i n t > < b : _ x > 5 2 4 . 4 9 6 1 8 9 4 3 2 3 3 4 4 < / b : _ x > < b : _ y > 2 0 5 . 4 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 ( 7 6 2 . 2 0 7 6 2 1 , 3 3 8 ) .   E n d   p o i n t   2 :   ( 7 4 8 . 7 0 3 8 1 1 , 4 1 5 . 8 ) 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 7 6 2 . 2 0 7 6 2 1 < / b : _ x > < b : _ y > 3 3 8 < / b : _ y > < / b : P o i n t > < b : P o i n t > < b : _ x > 7 6 2 . 2 0 7 6 2 1 0 0 0 0 0 0 1 3 < / b : _ x > < b : _ y > 3 7 4 . 9 < / b : _ y > < / b : P o i n t > < b : P o i n t > < b : _ x > 7 6 0 . 2 0 7 6 2 1 0 0 0 0 0 0 1 3 < / b : _ x > < b : _ y > 3 7 6 . 9 < / b : _ y > < / b : P o i n t > < b : P o i n t > < b : _ x > 7 5 0 . 7 0 3 8 1 1 0 0 0 0 0 0 0 9 < / b : _ x > < b : _ y > 3 7 6 . 9 < / b : _ y > < / b : P o i n t > < b : P o i n t > < b : _ x > 7 4 8 . 7 0 3 8 1 1 0 0 0 0 0 0 0 9 < / b : _ x > < b : _ y > 3 7 8 . 9 < / b : _ y > < / b : P o i n t > < b : P o i n t > < b : _ x > 7 4 8 . 7 0 3 8 1 1 0 0 0 0 0 0 0 9 < / b : _ x > < b : _ y > 4 1 5 . 7 9 9 9 9 9 9 9 9 9 9 9 9 5 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 7 5 4 . 2 0 7 6 2 1 < / b : _ x > < b : _ y > 3 2 2 < / b : _ y > < / L a b e l L o c a t i o n > < L o c a t i o n   x m l n s : b = " h t t p : / / s c h e m a s . d a t a c o n t r a c t . o r g / 2 0 0 4 / 0 7 / S y s t e m . W i n d o w s " > < b : _ x > 7 6 2 . 2 0 7 6 2 1 < / b : _ x > < b : _ y > 3 2 2 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 7 4 0 . 7 0 3 8 1 1 0 0 0 0 0 0 0 9 < / b : _ x > < b : _ y > 4 1 5 . 7 9 9 9 9 9 9 9 9 9 9 9 9 5 < / b : _ y > < / L a b e l L o c a t i o n > < L o c a t i o n   x m l n s : b = " h t t p : / / s c h e m a s . d a t a c o n t r a c t . o r g / 2 0 0 4 / 0 7 / S y s t e m . W i n d o w s " > < b : _ x > 7 4 8 . 7 0 3 8 1 1 0 0 0 0 0 0 0 9 < / b : _ x > < b : _ y > 4 3 1 . 7 9 9 9 9 9 9 9 9 9 9 9 9 5 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 7 6 2 . 2 0 7 6 2 1 < / b : _ x > < b : _ y > 3 3 8 < / b : _ y > < / b : P o i n t > < b : P o i n t > < b : _ x > 7 6 2 . 2 0 7 6 2 1 0 0 0 0 0 0 1 3 < / b : _ x > < b : _ y > 3 7 4 . 9 < / b : _ y > < / b : P o i n t > < b : P o i n t > < b : _ x > 7 6 0 . 2 0 7 6 2 1 0 0 0 0 0 0 1 3 < / b : _ x > < b : _ y > 3 7 6 . 9 < / b : _ y > < / b : P o i n t > < b : P o i n t > < b : _ x > 7 5 0 . 7 0 3 8 1 1 0 0 0 0 0 0 0 9 < / b : _ x > < b : _ y > 3 7 6 . 9 < / b : _ y > < / b : P o i n t > < b : P o i n t > < b : _ x > 7 4 8 . 7 0 3 8 1 1 0 0 0 0 0 0 0 9 < / b : _ x > < b : _ y > 3 7 8 . 9 < / b : _ y > < / b : P o i n t > < b : P o i n t > < b : _ x > 7 4 8 . 7 0 3 8 1 1 0 0 0 0 0 0 0 9 < / b : _ x > < b : _ y > 4 1 5 . 7 9 9 9 9 9 9 9 9 9 9 9 9 5 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 ( 9 0 0 . 6 0 7 6 2 1 1 3 5 3 3 2 , 1 6 6 . 4 ) .   E n d   p o i n t   2 :   ( 9 8 3 . 5 0 3 8 1 0 5 6 7 6 6 6 , 1 4 6 . 4 ) 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 9 0 0 . 6 0 7 6 2 1 1 3 5 3 3 1 7 8 < / b : _ x > < b : _ y > 1 6 6 . 4 < / b : _ y > < / b : P o i n t > < b : P o i n t > < b : _ x > 9 4 0 . 0 5 5 7 1 6 0 0 0 0 0 0 0 7 < / b : _ x > < b : _ y > 1 6 6 . 4 < / b : _ y > < / b : P o i n t > < b : P o i n t > < b : _ x > 9 4 2 . 0 5 5 7 1 6 0 0 0 0 0 0 0 7 < / b : _ x > < b : _ y > 1 6 4 . 4 < / b : _ y > < / b : P o i n t > < b : P o i n t > < b : _ x > 9 4 2 . 0 5 5 7 1 6 0 0 0 0 0 0 0 7 < / b : _ x > < b : _ y > 1 4 8 . 4 < / b : _ y > < / b : P o i n t > < b : P o i n t > < b : _ x > 9 4 4 . 0 5 5 7 1 6 0 0 0 0 0 0 0 7 < / b : _ x > < b : _ y > 1 4 6 . 4 < / b : _ y > < / b : P o i n t > < b : P o i n t > < b : _ x > 9 8 3 . 5 0 3 8 1 0 5 6 7 6 6 6 < / b : _ x > < b : _ y > 1 4 6 . 4 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 8 8 4 . 6 0 7 6 2 1 1 3 5 3 3 1 7 8 < / b : _ x > < b : _ y > 1 5 8 . 4 < / b : _ y > < / L a b e l L o c a t i o n > < L o c a t i o n   x m l n s : b = " h t t p : / / s c h e m a s . d a t a c o n t r a c t . o r g / 2 0 0 4 / 0 7 / S y s t e m . W i n d o w s " > < b : _ x > 8 8 4 . 6 0 7 6 2 1 1 3 5 3 3 1 7 8 < / b : _ x > < b : _ y > 1 6 6 . 4 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 9 8 3 . 5 0 3 8 1 0 5 6 7 6 6 6 < / b : _ x > < b : _ y > 1 3 8 . 4 < / b : _ y > < / L a b e l L o c a t i o n > < L o c a t i o n   x m l n s : b = " h t t p : / / s c h e m a s . d a t a c o n t r a c t . o r g / 2 0 0 4 / 0 7 / S y s t e m . W i n d o w s " > < b : _ x > 9 9 9 . 5 0 3 8 1 0 5 6 7 6 6 6 < / b : _ x > < b : _ y > 1 4 6 . 4 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 9 0 0 . 6 0 7 6 2 1 1 3 5 3 3 1 7 8 < / b : _ x > < b : _ y > 1 6 6 . 4 < / b : _ y > < / b : P o i n t > < b : P o i n t > < b : _ x > 9 4 0 . 0 5 5 7 1 6 0 0 0 0 0 0 0 7 < / b : _ x > < b : _ y > 1 6 6 . 4 < / b : _ y > < / b : P o i n t > < b : P o i n t > < b : _ x > 9 4 2 . 0 5 5 7 1 6 0 0 0 0 0 0 0 7 < / b : _ x > < b : _ y > 1 6 4 . 4 < / b : _ y > < / b : P o i n t > < b : P o i n t > < b : _ x > 9 4 2 . 0 5 5 7 1 6 0 0 0 0 0 0 0 7 < / b : _ x > < b : _ y > 1 4 8 . 4 < / b : _ y > < / b : P o i n t > < b : P o i n t > < b : _ x > 9 4 4 . 0 5 5 7 1 6 0 0 0 0 0 0 0 7 < / b : _ x > < b : _ y > 1 4 6 . 4 < / b : _ y > < / b : P o i n t > < b : P o i n t > < b : _ x > 9 8 3 . 5 0 3 8 1 0 5 6 7 6 6 6 < / b : _ x > < b : _ y > 1 4 6 . 4 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 ( 1 2 9 . 9 0 3 8 1 1 , 3 5 1 . 9 ) .   E n d   p o i n t   2 :   ( 1 0 0 , 1 9 0 . 8 ) 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 1 2 9 . 9 0 3 8 1 1 0 0 0 0 0 0 1 3 < / b : _ x > < b : _ y > 3 5 1 . 9 < / b : _ y > < / b : P o i n t > < b : P o i n t > < b : _ x > 1 2 9 . 9 0 3 8 1 1 0 0 0 0 0 0 1 3 < / b : _ x > < b : _ y > 2 7 3 . 3 5 < / b : _ y > < / b : P o i n t > < b : P o i n t > < b : _ x > 1 2 7 . 9 0 3 8 1 1 0 0 0 0 0 0 1 3 < / b : _ x > < b : _ y > 2 7 1 . 3 5 < / b : _ y > < / b : P o i n t > < b : P o i n t > < b : _ x > 1 0 2 . 0 0 0 0 0 0 0 0 0 0 0 0 1 4 < / b : _ x > < b : _ y > 2 7 1 . 3 5 < / b : _ y > < / b : P o i n t > < b : P o i n t > < b : _ x > 1 0 0 . 0 0 0 0 0 0 0 0 0 0 0 0 1 4 < / b : _ x > < b : _ y > 2 6 9 . 3 5 < / b : _ y > < / b : P o i n t > < b : P o i n t > < b : _ x > 1 0 0 . 0 0 0 0 0 0 0 0 0 0 0 0 1 4 < / b : _ x > < b : _ y > 1 9 0 . 7 9 9 9 9 9 9 9 9 9 9 9 9 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 1 2 1 . 9 0 3 8 1 1 0 0 0 0 0 0 1 3 < / b : _ x > < b : _ y > 3 5 1 . 9 < / b : _ y > < / L a b e l L o c a t i o n > < L o c a t i o n   x m l n s : b = " h t t p : / / s c h e m a s . d a t a c o n t r a c t . o r g / 2 0 0 4 / 0 7 / S y s t e m . W i n d o w s " > < b : _ x > 1 2 9 . 9 0 3 8 1 1 0 0 0 0 0 0 1 3 < / b : _ x > < b : _ y > 3 6 7 . 9 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 9 2 . 0 0 0 0 0 0 0 0 0 0 0 0 1 4 2 < / b : _ x > < b : _ y > 1 7 4 . 7 9 9 9 9 9 9 9 9 9 9 9 9 < / b : _ y > < / L a b e l L o c a t i o n > < L o c a t i o n   x m l n s : b = " h t t p : / / s c h e m a s . d a t a c o n t r a c t . o r g / 2 0 0 4 / 0 7 / S y s t e m . W i n d o w s " > < b : _ x > 1 0 0 . 0 0 0 0 0 0 0 0 0 0 0 0 1 4 < / b : _ x > < b : _ y > 1 7 4 . 7 9 9 9 9 9 9 9 9 9 9 9 9 3 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 1 2 9 . 9 0 3 8 1 1 0 0 0 0 0 0 1 3 < / b : _ x > < b : _ y > 3 5 1 . 9 < / b : _ y > < / b : P o i n t > < b : P o i n t > < b : _ x > 1 2 9 . 9 0 3 8 1 1 0 0 0 0 0 0 1 3 < / b : _ x > < b : _ y > 2 7 3 . 3 5 < / b : _ y > < / b : P o i n t > < b : P o i n t > < b : _ x > 1 2 7 . 9 0 3 8 1 1 0 0 0 0 0 0 1 3 < / b : _ x > < b : _ y > 2 7 1 . 3 5 < / b : _ y > < / b : P o i n t > < b : P o i n t > < b : _ x > 1 0 2 . 0 0 0 0 0 0 0 0 0 0 0 0 1 4 < / b : _ x > < b : _ y > 2 7 1 . 3 5 < / b : _ y > < / b : P o i n t > < b : P o i n t > < b : _ x > 1 0 0 . 0 0 0 0 0 0 0 0 0 0 0 0 1 4 < / b : _ x > < b : _ y > 2 6 9 . 3 5 < / b : _ y > < / b : P o i n t > < b : P o i n t > < b : _ x > 1 0 0 . 0 0 0 0 0 0 0 0 0 0 0 0 1 4 < / b : _ x > < b : _ y > 1 9 0 . 7 9 9 9 9 9 9 9 9 9 9 9 9 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 ( 2 4 5 . 9 0 3 8 1 0 5 6 7 6 6 6 , 4 4 2 . 9 ) .   E n d   p o i n t   2 :   ( 6 3 2 . 7 0 3 8 1 0 5 6 7 6 6 6 , 5 0 6 . 8 ) 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 2 4 5 . 9 0 3 8 1 0 5 6 7 6 6 5 6 3 < / b : _ x > < b : _ y > 4 4 2 . 9 < / b : _ y > < / b : P o i n t > < b : P o i n t > < b : _ x > 4 3 7 . 3 0 3 8 1 1 0 0 0 0 0 0 1 1 < / b : _ x > < b : _ y > 4 4 2 . 9 < / b : _ y > < / b : P o i n t > < b : P o i n t > < b : _ x > 4 3 9 . 3 0 3 8 1 1 0 0 0 0 0 0 1 1 < / b : _ x > < b : _ y > 4 4 4 . 9 < / b : _ y > < / b : P o i n t > < b : P o i n t > < b : _ x > 4 3 9 . 3 0 3 8 1 1 0 0 0 0 0 0 1 1 < / b : _ x > < b : _ y > 5 0 4 . 8 < / b : _ y > < / b : P o i n t > < b : P o i n t > < b : _ x > 4 4 1 . 3 0 3 8 1 1 0 0 0 0 0 0 1 1 < / b : _ x > < b : _ y > 5 0 6 . 8 < / b : _ y > < / b : P o i n t > < b : P o i n t > < b : _ x > 6 3 2 . 7 0 3 8 1 0 5 6 7 6 6 5 8 7 < / b : _ x > < b : _ y > 5 0 6 . 8 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 2 2 9 . 9 0 3 8 1 0 5 6 7 6 6 5 6 3 < / b : _ x > < b : _ y > 4 3 4 . 9 < / b : _ y > < / L a b e l L o c a t i o n > < L o c a t i o n   x m l n s : b = " h t t p : / / s c h e m a s . d a t a c o n t r a c t . o r g / 2 0 0 4 / 0 7 / S y s t e m . W i n d o w s " > < b : _ x > 2 2 9 . 9 0 3 8 1 0 5 6 7 6 6 5 6 3 < / b : _ x > < b : _ y > 4 4 2 . 9 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 6 3 2 . 7 0 3 8 1 0 5 6 7 6 6 5 8 7 < / b : _ x > < b : _ y > 4 9 8 . 8 < / b : _ y > < / L a b e l L o c a t i o n > < L o c a t i o n   x m l n s : b = " h t t p : / / s c h e m a s . d a t a c o n t r a c t . o r g / 2 0 0 4 / 0 7 / S y s t e m . W i n d o w s " > < b : _ x > 6 4 8 . 7 0 3 8 1 0 5 6 7 6 6 5 7 6 < / b : _ x > < b : _ y > 5 0 6 . 8 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 2 4 5 . 9 0 3 8 1 0 5 6 7 6 6 5 6 3 < / b : _ x > < b : _ y > 4 4 2 . 9 < / b : _ y > < / b : P o i n t > < b : P o i n t > < b : _ x > 4 3 7 . 3 0 3 8 1 1 0 0 0 0 0 0 1 1 < / b : _ x > < b : _ y > 4 4 2 . 9 < / b : _ y > < / b : P o i n t > < b : P o i n t > < b : _ x > 4 3 9 . 3 0 3 8 1 1 0 0 0 0 0 0 1 1 < / b : _ x > < b : _ y > 4 4 4 . 9 < / b : _ y > < / b : P o i n t > < b : P o i n t > < b : _ x > 4 3 9 . 3 0 3 8 1 1 0 0 0 0 0 0 1 1 < / b : _ x > < b : _ y > 5 0 4 . 8 < / b : _ y > < / b : P o i n t > < b : P o i n t > < b : _ x > 4 4 1 . 3 0 3 8 1 1 0 0 0 0 0 0 1 1 < / b : _ x > < b : _ y > 5 0 6 . 8 < / b : _ y > < / b : P o i n t > < b : P o i n t > < b : _ x > 6 3 2 . 7 0 3 8 1 0 5 6 7 6 6 5 8 7 < / b : _ x > < b : _ y > 5 0 6 . 8 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 2 0 2 4 - 0 1 - 0 2 T 1 5 : 0 0 : 0 6 . 7 7 8 0 1 3 5 + 0 5 : 3 0 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5 7 f b d 4 f 5 - 5 1 7 c - 4 d 1 6 - 9 7 7 5 - 2 1 6 2 a 9 2 a e 6 d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_ d 6 b 2 1 e 5 3 - a d 2 4 - 4 7 b a - 8 7 6 9 - c e 2 d 5 0 6 3 b a 3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b 6 b 2 3 1 3 c - 1 a 6 0 - 4 d 0 8 - a 7 f 2 - 1 8 9 a e d d c f f 6 6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 N S   t a r g e t   2 1 < / M e a s u r e N a m e > < D i s p l a y N a m e > N S   t a r g e t 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b a 2 b 7 a 8 6 - 3 b d 1 - 4 2 9 d - a 2 c 4 - b c f 6 0 0 d e 5 7 0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a 2 b 7 a 8 6 - 3 b d 1 - 4 2 9 d - a 2 c 4 - b c f 6 0 0 d e 5 7 0 5 , d i m _ m a r k e t _ 5 7 f b d 4 f 5 - 5 1 7 c - 4 d 1 6 - 9 7 7 5 - 2 1 6 2 a 9 2 a e 6 d d , d i m _ p r o d u c t _ 5 0 2 3 a 6 9 9 - d 7 b 2 - 4 9 4 c - b 9 a c - 4 9 8 a 6 8 f b a e 1 e , f a c t _ s a l e s _ m o n t h l y _ 4 1 b 2 8 c 4 7 - 0 9 e 9 - 4 9 c 6 - 8 b c c - b 8 a b 7 5 a f c 3 e e , d i m _ d a t e _ d 6 b 2 1 e 5 3 - a d 2 4 - 4 7 b a - 8 7 6 9 - c e 2 d 5 0 6 3 b a 3 c , n s _ t a r g e t s _ 2 0 2 1 _ b b 4 f f e c 5 - 5 7 4 d - 4 8 0 d - b 9 9 b - d d b b b 0 f f 6 7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b b 4 f f e c 5 - 5 7 4 d - 4 8 0 d - b 9 9 b - d d b b b 0 f f 6 7 9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1 b 7 b 2 8 d 5 - d 8 5 9 - 4 b 1 5 - a 1 d f - b d c 4 9 7 c 1 3 f 0 d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 N S   t a r g e t   2 1 < / M e a s u r e N a m e > < D i s p l a y N a m e > N S   t a r g e t 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4A6145EA-92C6-4D69-92C2-7DC9DF4C8173}">
  <ds:schemaRefs/>
</ds:datastoreItem>
</file>

<file path=customXml/itemProps10.xml><?xml version="1.0" encoding="utf-8"?>
<ds:datastoreItem xmlns:ds="http://schemas.openxmlformats.org/officeDocument/2006/customXml" ds:itemID="{D2A5B27F-C261-4D50-84C4-92EE3065DD37}">
  <ds:schemaRefs/>
</ds:datastoreItem>
</file>

<file path=customXml/itemProps11.xml><?xml version="1.0" encoding="utf-8"?>
<ds:datastoreItem xmlns:ds="http://schemas.openxmlformats.org/officeDocument/2006/customXml" ds:itemID="{F09A3F74-7E81-4B61-A674-3ED5E7AB7D6D}">
  <ds:schemaRefs/>
</ds:datastoreItem>
</file>

<file path=customXml/itemProps12.xml><?xml version="1.0" encoding="utf-8"?>
<ds:datastoreItem xmlns:ds="http://schemas.openxmlformats.org/officeDocument/2006/customXml" ds:itemID="{8AFBC6A0-E0E9-4974-A8B0-0911ACDDB34D}">
  <ds:schemaRefs/>
</ds:datastoreItem>
</file>

<file path=customXml/itemProps13.xml><?xml version="1.0" encoding="utf-8"?>
<ds:datastoreItem xmlns:ds="http://schemas.openxmlformats.org/officeDocument/2006/customXml" ds:itemID="{50131741-B495-4DD4-ACCF-BE3F80A164E0}">
  <ds:schemaRefs/>
</ds:datastoreItem>
</file>

<file path=customXml/itemProps14.xml><?xml version="1.0" encoding="utf-8"?>
<ds:datastoreItem xmlns:ds="http://schemas.openxmlformats.org/officeDocument/2006/customXml" ds:itemID="{8245C431-2E9F-4641-B250-A0ECACE53957}">
  <ds:schemaRefs/>
</ds:datastoreItem>
</file>

<file path=customXml/itemProps15.xml><?xml version="1.0" encoding="utf-8"?>
<ds:datastoreItem xmlns:ds="http://schemas.openxmlformats.org/officeDocument/2006/customXml" ds:itemID="{64860920-F947-4F5E-AB94-28BE0CBE147F}">
  <ds:schemaRefs/>
</ds:datastoreItem>
</file>

<file path=customXml/itemProps16.xml><?xml version="1.0" encoding="utf-8"?>
<ds:datastoreItem xmlns:ds="http://schemas.openxmlformats.org/officeDocument/2006/customXml" ds:itemID="{A3AE799E-892F-4D69-BA25-929560FCA7A8}">
  <ds:schemaRefs/>
</ds:datastoreItem>
</file>

<file path=customXml/itemProps17.xml><?xml version="1.0" encoding="utf-8"?>
<ds:datastoreItem xmlns:ds="http://schemas.openxmlformats.org/officeDocument/2006/customXml" ds:itemID="{4635C79F-5AD7-4ED1-93F1-36B97C5998C2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8143A8D4-6E31-4873-BD4B-0A42E54C235A}">
  <ds:schemaRefs/>
</ds:datastoreItem>
</file>

<file path=customXml/itemProps19.xml><?xml version="1.0" encoding="utf-8"?>
<ds:datastoreItem xmlns:ds="http://schemas.openxmlformats.org/officeDocument/2006/customXml" ds:itemID="{8A33954D-E8B0-4C55-8C6A-62491A96B65D}">
  <ds:schemaRefs/>
</ds:datastoreItem>
</file>

<file path=customXml/itemProps2.xml><?xml version="1.0" encoding="utf-8"?>
<ds:datastoreItem xmlns:ds="http://schemas.openxmlformats.org/officeDocument/2006/customXml" ds:itemID="{B6E3D716-A289-4959-8098-8386D3A36A88}">
  <ds:schemaRefs/>
</ds:datastoreItem>
</file>

<file path=customXml/itemProps20.xml><?xml version="1.0" encoding="utf-8"?>
<ds:datastoreItem xmlns:ds="http://schemas.openxmlformats.org/officeDocument/2006/customXml" ds:itemID="{626E10F4-0876-4C99-8429-6586BFFD3247}">
  <ds:schemaRefs/>
</ds:datastoreItem>
</file>

<file path=customXml/itemProps21.xml><?xml version="1.0" encoding="utf-8"?>
<ds:datastoreItem xmlns:ds="http://schemas.openxmlformats.org/officeDocument/2006/customXml" ds:itemID="{ECE84D5F-B1F7-438A-94FC-A5BEFD1A166C}">
  <ds:schemaRefs/>
</ds:datastoreItem>
</file>

<file path=customXml/itemProps22.xml><?xml version="1.0" encoding="utf-8"?>
<ds:datastoreItem xmlns:ds="http://schemas.openxmlformats.org/officeDocument/2006/customXml" ds:itemID="{B47A5F0E-BFC3-49CF-8434-12481BBFBCCB}">
  <ds:schemaRefs/>
</ds:datastoreItem>
</file>

<file path=customXml/itemProps23.xml><?xml version="1.0" encoding="utf-8"?>
<ds:datastoreItem xmlns:ds="http://schemas.openxmlformats.org/officeDocument/2006/customXml" ds:itemID="{224A8149-CD39-493F-B776-5B4520628215}">
  <ds:schemaRefs/>
</ds:datastoreItem>
</file>

<file path=customXml/itemProps24.xml><?xml version="1.0" encoding="utf-8"?>
<ds:datastoreItem xmlns:ds="http://schemas.openxmlformats.org/officeDocument/2006/customXml" ds:itemID="{65BB6C76-82C3-4E13-AAC5-5DFAFCCECCE9}">
  <ds:schemaRefs/>
</ds:datastoreItem>
</file>

<file path=customXml/itemProps3.xml><?xml version="1.0" encoding="utf-8"?>
<ds:datastoreItem xmlns:ds="http://schemas.openxmlformats.org/officeDocument/2006/customXml" ds:itemID="{46C80C00-CC50-418D-8C2E-53CF0CEB18B1}">
  <ds:schemaRefs/>
</ds:datastoreItem>
</file>

<file path=customXml/itemProps4.xml><?xml version="1.0" encoding="utf-8"?>
<ds:datastoreItem xmlns:ds="http://schemas.openxmlformats.org/officeDocument/2006/customXml" ds:itemID="{0FD3241B-E05D-4859-87EF-3B7DAB17954B}">
  <ds:schemaRefs/>
</ds:datastoreItem>
</file>

<file path=customXml/itemProps5.xml><?xml version="1.0" encoding="utf-8"?>
<ds:datastoreItem xmlns:ds="http://schemas.openxmlformats.org/officeDocument/2006/customXml" ds:itemID="{66A38DB8-45E2-4E44-9812-2E98FC545E85}">
  <ds:schemaRefs/>
</ds:datastoreItem>
</file>

<file path=customXml/itemProps6.xml><?xml version="1.0" encoding="utf-8"?>
<ds:datastoreItem xmlns:ds="http://schemas.openxmlformats.org/officeDocument/2006/customXml" ds:itemID="{1A863C4C-0CA5-4F33-AF25-EA1ABB05E612}">
  <ds:schemaRefs/>
</ds:datastoreItem>
</file>

<file path=customXml/itemProps7.xml><?xml version="1.0" encoding="utf-8"?>
<ds:datastoreItem xmlns:ds="http://schemas.openxmlformats.org/officeDocument/2006/customXml" ds:itemID="{CC47E3F7-E721-4053-907B-BEF4B4ECF406}">
  <ds:schemaRefs/>
</ds:datastoreItem>
</file>

<file path=customXml/itemProps8.xml><?xml version="1.0" encoding="utf-8"?>
<ds:datastoreItem xmlns:ds="http://schemas.openxmlformats.org/officeDocument/2006/customXml" ds:itemID="{D4CDC35C-EBCB-4DC2-8758-5DB1DF323531}">
  <ds:schemaRefs/>
</ds:datastoreItem>
</file>

<file path=customXml/itemProps9.xml><?xml version="1.0" encoding="utf-8"?>
<ds:datastoreItem xmlns:ds="http://schemas.openxmlformats.org/officeDocument/2006/customXml" ds:itemID="{61206FBD-04A5-4063-ABD2-10B426105AB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AppVersion>16.0300</AppVers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report</vt:lpstr>
    </vt:vector>
  </TitlesOfParts>
  <Template/>
  <Manager/>
  <Company/>
  <LinksUpToDate>false</LinksUpToDate>
  <SharedDoc>false</SharedDoc>
  <HyperlinksChanged>false</HyperlinksChanged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sami Qamroddin Bangi, Abdus</dc:creator>
  <cp:keywords/>
  <dc:description/>
  <cp:lastModifiedBy>sami Qamroddin Bangi, Abdus</cp:lastModifiedBy>
  <dcterms:created xsi:type="dcterms:W3CDTF">2015-06-05T18:17:20Z</dcterms:created>
  <dcterms:modified xsi:type="dcterms:W3CDTF">2024-02-16T05:37:43Z</dcterms:modified>
  <cp:category/>
</cp:coreProperties>
</file>